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prike-my.sharepoint.com/personal/mindaugas_tamosiunas_prike_lt/Documents/Desktop/"/>
    </mc:Choice>
  </mc:AlternateContent>
  <xr:revisionPtr revIDLastSave="42" documentId="8_{2A109346-2291-4DA4-9D6C-A613B5EAAC34}" xr6:coauthVersionLast="47" xr6:coauthVersionMax="47" xr10:uidLastSave="{E7D87056-0363-46C1-A21C-65D4120DCFEE}"/>
  <bookViews>
    <workbookView xWindow="-120" yWindow="-120" windowWidth="29040" windowHeight="15720" tabRatio="603" xr2:uid="{00000000-000D-0000-FFFF-FFFF00000000}"/>
  </bookViews>
  <sheets>
    <sheet name="Kainoraštis" sheetId="4" r:id="rId1"/>
  </sheets>
  <definedNames>
    <definedName name="_xlnm._FilterDatabase" localSheetId="0" hidden="1">Kainoraštis!$A$9:$XDU$825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42" i="4" l="1"/>
  <c r="H598" i="4"/>
  <c r="H526" i="4"/>
  <c r="H764" i="4"/>
  <c r="H608" i="4" l="1"/>
  <c r="H149" i="4" l="1"/>
  <c r="B173" i="4"/>
  <c r="H171" i="4"/>
  <c r="H178" i="4"/>
  <c r="H169" i="4"/>
  <c r="H176" i="4"/>
  <c r="H170" i="4"/>
  <c r="H177" i="4"/>
  <c r="H172" i="4"/>
  <c r="H179" i="4"/>
  <c r="H168" i="4"/>
  <c r="H175" i="4"/>
  <c r="H173" i="4"/>
  <c r="H174" i="4"/>
  <c r="H181" i="4"/>
  <c r="H180" i="4"/>
  <c r="H182" i="4"/>
  <c r="H146" i="4"/>
  <c r="H636" i="4"/>
  <c r="H637" i="4"/>
  <c r="H23" i="4" l="1"/>
  <c r="H24" i="4"/>
  <c r="H25" i="4"/>
  <c r="H26" i="4"/>
  <c r="H27" i="4"/>
  <c r="H28" i="4"/>
  <c r="H29" i="4"/>
  <c r="H30" i="4"/>
  <c r="H31" i="4"/>
  <c r="H32" i="4"/>
  <c r="H34" i="4"/>
  <c r="H35" i="4"/>
  <c r="H36" i="4"/>
  <c r="H37" i="4"/>
  <c r="H38" i="4"/>
  <c r="H39" i="4"/>
  <c r="H41" i="4"/>
  <c r="H42" i="4"/>
  <c r="H43" i="4"/>
  <c r="H45" i="4"/>
  <c r="H47" i="4"/>
  <c r="H48" i="4"/>
  <c r="H49" i="4"/>
  <c r="H52" i="4"/>
  <c r="H53" i="4"/>
  <c r="H54" i="4"/>
  <c r="H55" i="4"/>
  <c r="H56" i="4"/>
  <c r="H57" i="4"/>
  <c r="H58" i="4"/>
  <c r="H59" i="4"/>
  <c r="H61" i="4"/>
  <c r="H64" i="4"/>
  <c r="H65" i="4"/>
  <c r="H66" i="4"/>
  <c r="H68" i="4"/>
  <c r="H69" i="4"/>
  <c r="H72" i="4"/>
  <c r="H73" i="4"/>
  <c r="H74" i="4"/>
  <c r="H75" i="4"/>
  <c r="H76" i="4"/>
  <c r="H77" i="4"/>
  <c r="H78" i="4"/>
  <c r="H79" i="4"/>
  <c r="H80" i="4"/>
  <c r="H81" i="4"/>
  <c r="H82" i="4"/>
  <c r="H85" i="4"/>
  <c r="H86" i="4"/>
  <c r="H88" i="4"/>
  <c r="H91" i="4"/>
  <c r="H92" i="4"/>
  <c r="H93" i="4"/>
  <c r="H94" i="4"/>
  <c r="H95" i="4"/>
  <c r="H96" i="4"/>
  <c r="H97" i="4"/>
  <c r="H98" i="4"/>
  <c r="H100" i="4"/>
  <c r="H101" i="4"/>
  <c r="H102" i="4"/>
  <c r="H103" i="4"/>
  <c r="H105" i="4"/>
  <c r="H107" i="4"/>
  <c r="H109" i="4"/>
  <c r="H111" i="4"/>
  <c r="H112" i="4"/>
  <c r="H113" i="4"/>
  <c r="H116" i="4"/>
  <c r="H117" i="4"/>
  <c r="H118" i="4"/>
  <c r="H119" i="4"/>
  <c r="H121" i="4"/>
  <c r="H122" i="4"/>
  <c r="H123" i="4"/>
  <c r="H124" i="4"/>
  <c r="H126" i="4"/>
  <c r="H127" i="4"/>
  <c r="H129" i="4"/>
  <c r="H130" i="4"/>
  <c r="H131" i="4"/>
  <c r="H134" i="4"/>
  <c r="H135" i="4"/>
  <c r="H136" i="4"/>
  <c r="H137" i="4"/>
  <c r="H138" i="4"/>
  <c r="H140" i="4"/>
  <c r="H141" i="4"/>
  <c r="H142" i="4"/>
  <c r="H143" i="4"/>
  <c r="H144" i="4"/>
  <c r="H145" i="4"/>
  <c r="H147" i="4"/>
  <c r="H151" i="4"/>
  <c r="H152" i="4"/>
  <c r="H153" i="4"/>
  <c r="H154" i="4"/>
  <c r="H155" i="4"/>
  <c r="H158" i="4"/>
  <c r="H160" i="4"/>
  <c r="H161" i="4"/>
  <c r="H162" i="4"/>
  <c r="H164" i="4"/>
  <c r="H165" i="4"/>
  <c r="H166" i="4"/>
  <c r="H184" i="4"/>
  <c r="H185" i="4"/>
  <c r="H188" i="4"/>
  <c r="H189" i="4"/>
  <c r="H190" i="4"/>
  <c r="H192" i="4"/>
  <c r="H193" i="4"/>
  <c r="H194" i="4"/>
  <c r="H195" i="4"/>
  <c r="H196" i="4"/>
  <c r="H197" i="4"/>
  <c r="H198" i="4"/>
  <c r="H199" i="4"/>
  <c r="H200" i="4"/>
  <c r="H201" i="4"/>
  <c r="H202" i="4"/>
  <c r="H204" i="4"/>
  <c r="H205" i="4"/>
  <c r="H207" i="4"/>
  <c r="H209" i="4"/>
  <c r="H210" i="4"/>
  <c r="H211" i="4"/>
  <c r="H212" i="4"/>
  <c r="H214" i="4"/>
  <c r="H215" i="4"/>
  <c r="H216" i="4"/>
  <c r="H217" i="4"/>
  <c r="H218" i="4"/>
  <c r="H220" i="4"/>
  <c r="H221" i="4"/>
  <c r="H222" i="4"/>
  <c r="H223" i="4"/>
  <c r="H224" i="4"/>
  <c r="H225" i="4"/>
  <c r="H228" i="4"/>
  <c r="H230" i="4"/>
  <c r="H231" i="4"/>
  <c r="H233" i="4"/>
  <c r="H236" i="4"/>
  <c r="H237" i="4"/>
  <c r="H238" i="4"/>
  <c r="H241" i="4"/>
  <c r="H242" i="4"/>
  <c r="H244" i="4"/>
  <c r="H245" i="4"/>
  <c r="H247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3" i="4"/>
  <c r="H284" i="4"/>
  <c r="H285" i="4"/>
  <c r="H286" i="4"/>
  <c r="H287" i="4"/>
  <c r="H288" i="4"/>
  <c r="H289" i="4"/>
  <c r="H290" i="4"/>
  <c r="H291" i="4"/>
  <c r="H292" i="4"/>
  <c r="H294" i="4"/>
  <c r="H295" i="4"/>
  <c r="H296" i="4"/>
  <c r="H297" i="4"/>
  <c r="H298" i="4"/>
  <c r="H299" i="4"/>
  <c r="H302" i="4"/>
  <c r="H303" i="4"/>
  <c r="H304" i="4"/>
  <c r="H305" i="4"/>
  <c r="H306" i="4"/>
  <c r="H307" i="4"/>
  <c r="H308" i="4"/>
  <c r="H309" i="4"/>
  <c r="H310" i="4"/>
  <c r="H313" i="4"/>
  <c r="H314" i="4"/>
  <c r="H315" i="4"/>
  <c r="H316" i="4"/>
  <c r="H318" i="4"/>
  <c r="H319" i="4"/>
  <c r="H320" i="4"/>
  <c r="H321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6" i="4"/>
  <c r="H357" i="4"/>
  <c r="H358" i="4"/>
  <c r="H359" i="4"/>
  <c r="H360" i="4"/>
  <c r="H361" i="4"/>
  <c r="H362" i="4"/>
  <c r="H363" i="4"/>
  <c r="H364" i="4"/>
  <c r="H366" i="4"/>
  <c r="H367" i="4"/>
  <c r="H368" i="4"/>
  <c r="H369" i="4"/>
  <c r="H371" i="4"/>
  <c r="H372" i="4"/>
  <c r="H373" i="4"/>
  <c r="H374" i="4"/>
  <c r="H376" i="4"/>
  <c r="H377" i="4"/>
  <c r="H378" i="4"/>
  <c r="H379" i="4"/>
  <c r="H383" i="4"/>
  <c r="H386" i="4"/>
  <c r="H387" i="4"/>
  <c r="H389" i="4"/>
  <c r="H391" i="4"/>
  <c r="H392" i="4"/>
  <c r="H393" i="4"/>
  <c r="H394" i="4"/>
  <c r="H395" i="4"/>
  <c r="H396" i="4"/>
  <c r="H397" i="4"/>
  <c r="H398" i="4"/>
  <c r="H399" i="4"/>
  <c r="H400" i="4"/>
  <c r="H402" i="4"/>
  <c r="H404" i="4"/>
  <c r="H405" i="4"/>
  <c r="H407" i="4"/>
  <c r="H409" i="4"/>
  <c r="H412" i="4"/>
  <c r="H413" i="4"/>
  <c r="H415" i="4"/>
  <c r="H416" i="4"/>
  <c r="H417" i="4"/>
  <c r="H418" i="4"/>
  <c r="H419" i="4"/>
  <c r="H421" i="4"/>
  <c r="H422" i="4"/>
  <c r="H423" i="4"/>
  <c r="H425" i="4"/>
  <c r="H426" i="4"/>
  <c r="H427" i="4"/>
  <c r="H429" i="4"/>
  <c r="H430" i="4"/>
  <c r="H435" i="4"/>
  <c r="H437" i="4"/>
  <c r="H438" i="4"/>
  <c r="H441" i="4"/>
  <c r="H442" i="4"/>
  <c r="H443" i="4"/>
  <c r="H444" i="4"/>
  <c r="H446" i="4"/>
  <c r="H447" i="4"/>
  <c r="H448" i="4"/>
  <c r="H453" i="4"/>
  <c r="H454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1" i="4"/>
  <c r="H472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1" i="4"/>
  <c r="H492" i="4"/>
  <c r="H493" i="4"/>
  <c r="H494" i="4"/>
  <c r="H496" i="4"/>
  <c r="H497" i="4"/>
  <c r="H498" i="4"/>
  <c r="H500" i="4"/>
  <c r="H501" i="4"/>
  <c r="H503" i="4"/>
  <c r="H504" i="4"/>
  <c r="H517" i="4"/>
  <c r="H518" i="4"/>
  <c r="H519" i="4"/>
  <c r="H506" i="4"/>
  <c r="H507" i="4"/>
  <c r="H508" i="4"/>
  <c r="H509" i="4"/>
  <c r="H511" i="4"/>
  <c r="H512" i="4"/>
  <c r="H513" i="4"/>
  <c r="H521" i="4"/>
  <c r="H522" i="4"/>
  <c r="H524" i="4"/>
  <c r="H528" i="4"/>
  <c r="H529" i="4"/>
  <c r="H531" i="4"/>
  <c r="H532" i="4"/>
  <c r="H533" i="4"/>
  <c r="H534" i="4"/>
  <c r="H535" i="4"/>
  <c r="H536" i="4"/>
  <c r="H537" i="4"/>
  <c r="H538" i="4"/>
  <c r="H539" i="4"/>
  <c r="H542" i="4"/>
  <c r="H543" i="4"/>
  <c r="H544" i="4"/>
  <c r="H545" i="4"/>
  <c r="H546" i="4"/>
  <c r="H547" i="4"/>
  <c r="H548" i="4"/>
  <c r="H549" i="4"/>
  <c r="H550" i="4"/>
  <c r="H552" i="4"/>
  <c r="H553" i="4"/>
  <c r="H555" i="4"/>
  <c r="H556" i="4"/>
  <c r="H557" i="4"/>
  <c r="H559" i="4"/>
  <c r="H561" i="4"/>
  <c r="H562" i="4"/>
  <c r="H564" i="4"/>
  <c r="H566" i="4"/>
  <c r="H568" i="4"/>
  <c r="H569" i="4"/>
  <c r="H571" i="4"/>
  <c r="H572" i="4"/>
  <c r="H573" i="4"/>
  <c r="H574" i="4"/>
  <c r="H575" i="4"/>
  <c r="H576" i="4"/>
  <c r="H578" i="4"/>
  <c r="H579" i="4"/>
  <c r="H580" i="4"/>
  <c r="H582" i="4"/>
  <c r="H583" i="4"/>
  <c r="H584" i="4"/>
  <c r="H586" i="4"/>
  <c r="H588" i="4"/>
  <c r="H589" i="4"/>
  <c r="H591" i="4"/>
  <c r="H593" i="4"/>
  <c r="H594" i="4"/>
  <c r="H596" i="4"/>
  <c r="H597" i="4"/>
  <c r="H599" i="4"/>
  <c r="H600" i="4"/>
  <c r="H602" i="4"/>
  <c r="H603" i="4"/>
  <c r="H606" i="4"/>
  <c r="H607" i="4"/>
  <c r="H609" i="4"/>
  <c r="H610" i="4"/>
  <c r="H620" i="4"/>
  <c r="H621" i="4"/>
  <c r="H622" i="4"/>
  <c r="H624" i="4"/>
  <c r="H625" i="4"/>
  <c r="H627" i="4"/>
  <c r="H628" i="4"/>
  <c r="H629" i="4"/>
  <c r="H630" i="4"/>
  <c r="H631" i="4"/>
  <c r="H632" i="4"/>
  <c r="H633" i="4"/>
  <c r="H634" i="4"/>
  <c r="H640" i="4"/>
  <c r="H644" i="4"/>
  <c r="H645" i="4"/>
  <c r="H648" i="4"/>
  <c r="H649" i="4"/>
  <c r="H650" i="4"/>
  <c r="H651" i="4"/>
  <c r="H652" i="4"/>
  <c r="H653" i="4"/>
  <c r="H655" i="4"/>
  <c r="H656" i="4"/>
  <c r="H657" i="4"/>
  <c r="H659" i="4"/>
  <c r="H660" i="4"/>
  <c r="H661" i="4"/>
  <c r="H662" i="4"/>
  <c r="H665" i="4"/>
  <c r="H666" i="4"/>
  <c r="H668" i="4"/>
  <c r="H671" i="4"/>
  <c r="H674" i="4"/>
  <c r="H675" i="4"/>
  <c r="H676" i="4"/>
  <c r="H679" i="4"/>
  <c r="H682" i="4"/>
  <c r="H683" i="4"/>
  <c r="H685" i="4"/>
  <c r="H686" i="4"/>
  <c r="H687" i="4"/>
  <c r="H688" i="4"/>
  <c r="H689" i="4"/>
  <c r="H690" i="4"/>
  <c r="H692" i="4"/>
  <c r="H693" i="4"/>
  <c r="H696" i="4"/>
  <c r="H697" i="4"/>
  <c r="H699" i="4"/>
  <c r="H700" i="4"/>
  <c r="H701" i="4"/>
  <c r="H702" i="4"/>
  <c r="H703" i="4"/>
  <c r="H704" i="4"/>
  <c r="H705" i="4"/>
  <c r="H707" i="4"/>
  <c r="H708" i="4"/>
  <c r="H709" i="4"/>
  <c r="H710" i="4"/>
  <c r="H711" i="4"/>
  <c r="H713" i="4"/>
  <c r="H714" i="4"/>
  <c r="H715" i="4"/>
  <c r="H717" i="4"/>
  <c r="H718" i="4"/>
  <c r="H719" i="4"/>
  <c r="H720" i="4"/>
  <c r="H721" i="4"/>
  <c r="H722" i="4"/>
  <c r="H723" i="4"/>
  <c r="H724" i="4"/>
  <c r="H725" i="4"/>
  <c r="H728" i="4"/>
  <c r="H729" i="4"/>
  <c r="H730" i="4"/>
  <c r="H731" i="4"/>
  <c r="H733" i="4"/>
  <c r="H734" i="4"/>
  <c r="H735" i="4"/>
  <c r="H736" i="4"/>
  <c r="H737" i="4"/>
  <c r="H739" i="4"/>
  <c r="H740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6" i="4"/>
  <c r="H758" i="4"/>
  <c r="H761" i="4"/>
  <c r="H762" i="4"/>
  <c r="H766" i="4"/>
  <c r="H767" i="4"/>
  <c r="H769" i="4"/>
  <c r="H770" i="4"/>
  <c r="H772" i="4"/>
  <c r="H773" i="4"/>
  <c r="H774" i="4"/>
  <c r="H775" i="4"/>
  <c r="H777" i="4"/>
  <c r="H778" i="4"/>
  <c r="H779" i="4"/>
  <c r="H782" i="4"/>
  <c r="H783" i="4"/>
  <c r="H784" i="4"/>
  <c r="H785" i="4"/>
  <c r="H786" i="4"/>
  <c r="H787" i="4"/>
  <c r="H788" i="4"/>
  <c r="H789" i="4"/>
  <c r="H790" i="4"/>
  <c r="H791" i="4"/>
  <c r="H793" i="4"/>
  <c r="H794" i="4"/>
  <c r="H796" i="4"/>
  <c r="H798" i="4"/>
  <c r="H799" i="4"/>
  <c r="H801" i="4"/>
  <c r="H804" i="4"/>
  <c r="H805" i="4"/>
  <c r="H806" i="4"/>
  <c r="H807" i="4"/>
  <c r="H811" i="4"/>
  <c r="H812" i="4"/>
  <c r="H815" i="4"/>
  <c r="H819" i="4"/>
  <c r="H821" i="4"/>
  <c r="H825" i="4"/>
  <c r="H13" i="4"/>
  <c r="H14" i="4"/>
  <c r="H15" i="4"/>
  <c r="H16" i="4"/>
  <c r="H17" i="4"/>
  <c r="H18" i="4"/>
  <c r="H19" i="4"/>
  <c r="H20" i="4"/>
</calcChain>
</file>

<file path=xl/sharedStrings.xml><?xml version="1.0" encoding="utf-8"?>
<sst xmlns="http://schemas.openxmlformats.org/spreadsheetml/2006/main" count="2373" uniqueCount="895">
  <si>
    <t>Prekės pavadinimas</t>
  </si>
  <si>
    <t>Tūris, L</t>
  </si>
  <si>
    <t>Vnt / dėž</t>
  </si>
  <si>
    <t>Savybės</t>
  </si>
  <si>
    <t>Alko %</t>
  </si>
  <si>
    <t>ŠKOTIŠKAS VISKIS</t>
  </si>
  <si>
    <t>JOHNNIE WALKER</t>
  </si>
  <si>
    <t>Škotija</t>
  </si>
  <si>
    <t>kartoninė dėžutė</t>
  </si>
  <si>
    <t>ŠKOTIŠKAS SALYKLINIS VISKIS</t>
  </si>
  <si>
    <t xml:space="preserve">HIGHLAND  </t>
  </si>
  <si>
    <t>ISLAY</t>
  </si>
  <si>
    <t>SKYE</t>
  </si>
  <si>
    <t>SPEYSIDE</t>
  </si>
  <si>
    <t>AIRIŠKAS VISKIS</t>
  </si>
  <si>
    <t>BUSHMILLS</t>
  </si>
  <si>
    <t>Airija</t>
  </si>
  <si>
    <t>JAV VISKIS</t>
  </si>
  <si>
    <t>JAV</t>
  </si>
  <si>
    <t>ROMAS</t>
  </si>
  <si>
    <t>Jamaika</t>
  </si>
  <si>
    <t>ZACAPA</t>
  </si>
  <si>
    <t>Gvatemala</t>
  </si>
  <si>
    <t>TEKILA</t>
  </si>
  <si>
    <t>JOSE CUERVO</t>
  </si>
  <si>
    <t>Meksika</t>
  </si>
  <si>
    <t>DŽINAS</t>
  </si>
  <si>
    <t>GORDONS</t>
  </si>
  <si>
    <t>D. Britanija</t>
  </si>
  <si>
    <t>BRENDIS</t>
  </si>
  <si>
    <t>FERNANDO DE CASTILLA</t>
  </si>
  <si>
    <t>Ispanija</t>
  </si>
  <si>
    <t>Prancūzija</t>
  </si>
  <si>
    <t>DEGTINĖ</t>
  </si>
  <si>
    <t>SMIRNOFF</t>
  </si>
  <si>
    <t>metalinė dėžutė</t>
  </si>
  <si>
    <t>su pompa</t>
  </si>
  <si>
    <t>Italija</t>
  </si>
  <si>
    <t>Lenkija</t>
  </si>
  <si>
    <t>LIKERIS</t>
  </si>
  <si>
    <t>BAILEYS</t>
  </si>
  <si>
    <t>VYNAS</t>
  </si>
  <si>
    <t>PRANCŪZIJA</t>
  </si>
  <si>
    <t>BARTON &amp; GUESTIER</t>
  </si>
  <si>
    <t>Raud./ sausas</t>
  </si>
  <si>
    <t>Balt./ sausas</t>
  </si>
  <si>
    <t>B&amp;G Sauvignon Blanc Reserve VDP</t>
  </si>
  <si>
    <t>B&amp;G Chardonnay Reserve VDP</t>
  </si>
  <si>
    <t>B&amp;G Merlot Reserve VDP</t>
  </si>
  <si>
    <t>B&amp;G Chateau Magnol Cru Bourgeois Haut Medoc AOC</t>
  </si>
  <si>
    <t>ISPANIJA</t>
  </si>
  <si>
    <t>ITALIJA</t>
  </si>
  <si>
    <t xml:space="preserve">ZONIN </t>
  </si>
  <si>
    <t>VOKIETIJA</t>
  </si>
  <si>
    <t>JOHANN BRUNNER</t>
  </si>
  <si>
    <t>AUSTRIJA</t>
  </si>
  <si>
    <t>ALLRAM</t>
  </si>
  <si>
    <t>ARGENTINA</t>
  </si>
  <si>
    <t>ČILĖ</t>
  </si>
  <si>
    <t>SANTA CAROLINA</t>
  </si>
  <si>
    <t>AUSTRALIJA</t>
  </si>
  <si>
    <t>NAUJOJI ZELANDIJA</t>
  </si>
  <si>
    <t>PIETŲ AFRIKA</t>
  </si>
  <si>
    <t>ŠAMPANAS</t>
  </si>
  <si>
    <t>KRUG Grande Cuvee (su dėžute)</t>
  </si>
  <si>
    <t>PUTOJANTIS VYNAS</t>
  </si>
  <si>
    <t>B&amp;G Sparkling Chardonnay Brut</t>
  </si>
  <si>
    <t xml:space="preserve">B&amp;G Sparkling Rose </t>
  </si>
  <si>
    <t>SLOVĖNIJA</t>
  </si>
  <si>
    <t xml:space="preserve">BERINGER </t>
  </si>
  <si>
    <t xml:space="preserve">BELVEDERE </t>
  </si>
  <si>
    <t>ZONIN ESTATES</t>
  </si>
  <si>
    <t>GRUPPO ITALIANO VINI</t>
  </si>
  <si>
    <t>SANTA ANA</t>
  </si>
  <si>
    <t xml:space="preserve">ROBERTSON </t>
  </si>
  <si>
    <t>KITI  LIKERIAI</t>
  </si>
  <si>
    <t>DON JULIO</t>
  </si>
  <si>
    <t>Olandija</t>
  </si>
  <si>
    <t xml:space="preserve">B&amp;G Chateauneuf du Pape Passeport AOC </t>
  </si>
  <si>
    <t>B&amp;G Cotes du Rhone Passeport AOC</t>
  </si>
  <si>
    <t>B&amp;G Bordeaux Rouge Passeport</t>
  </si>
  <si>
    <t>B&amp;G Bordeaux Blanc Passeport</t>
  </si>
  <si>
    <t>B&amp;G Vouvrey Passeport AOC</t>
  </si>
  <si>
    <t>B&amp;G Rosé d'Anjou Passeport AOC</t>
  </si>
  <si>
    <t>VERUS</t>
  </si>
  <si>
    <t>ZINCK</t>
  </si>
  <si>
    <t>ULTRA-PREMIUM DEGTINĖ</t>
  </si>
  <si>
    <t>LOWLAND</t>
  </si>
  <si>
    <t>KETEL ONE</t>
  </si>
  <si>
    <t>ZONIN</t>
  </si>
  <si>
    <t>LOUIS PERDRIER</t>
  </si>
  <si>
    <t>KRUG</t>
  </si>
  <si>
    <t>FEVER TREE</t>
  </si>
  <si>
    <t>MAORI BAY</t>
  </si>
  <si>
    <t>MARLBOROUGH</t>
  </si>
  <si>
    <t>CLOUDY BAY</t>
  </si>
  <si>
    <t>Balt./ saldus</t>
  </si>
  <si>
    <t>Raud./ saldus</t>
  </si>
  <si>
    <t>VERMUTAS</t>
  </si>
  <si>
    <t>LUXARDO</t>
  </si>
  <si>
    <t>FEVER TREE Ginger Ale</t>
  </si>
  <si>
    <t>KITI  STIPRIEJI</t>
  </si>
  <si>
    <t>FEVER TREE Indian Tonic Water</t>
  </si>
  <si>
    <t>FEVER TREE Ginger Beer</t>
  </si>
  <si>
    <t xml:space="preserve">GLENMORANGIE Original Single Malt 10 Y.O. </t>
  </si>
  <si>
    <t>JOHNNIE WALKER Double Black</t>
  </si>
  <si>
    <t>JOHNNIE WALKER Gold Reserve</t>
  </si>
  <si>
    <t>GLENMORANGIE Lasanta Single Malt 12 Y.O.</t>
  </si>
  <si>
    <t xml:space="preserve">OBAN Single Malt 14  Y.O. </t>
  </si>
  <si>
    <t xml:space="preserve">ARDBEG Islay Single Malt 10 Y.O. </t>
  </si>
  <si>
    <t xml:space="preserve">LAGAVULIN Islay Single Malt 16 Y.O. </t>
  </si>
  <si>
    <t>TALISKER Isle Of Skye Single Malt 10 Y.O.</t>
  </si>
  <si>
    <t>GLENKINCHIE Lowland Single Malt 12 Y.O.</t>
  </si>
  <si>
    <t xml:space="preserve">CARDHU Speyside Single Malt 12 Y.O. </t>
  </si>
  <si>
    <t>BUSHMILLS Original</t>
  </si>
  <si>
    <t>BUSHMILLS Black Bush</t>
  </si>
  <si>
    <t>BUSHMILLS Single Malt 10 Y.O.</t>
  </si>
  <si>
    <t>BULLEIT Bourbon</t>
  </si>
  <si>
    <t>CAPTAIN MORGAN White Rum</t>
  </si>
  <si>
    <t>ZACAPA Centario Solera Gran Reserva 23 Y.O.</t>
  </si>
  <si>
    <t>JOSE CUERVO Especial Silver</t>
  </si>
  <si>
    <t>DON JULIO Blanco</t>
  </si>
  <si>
    <t>DON JULIO Reposado</t>
  </si>
  <si>
    <t>GORDON'S London Dry</t>
  </si>
  <si>
    <t>TANQUERAY Ten</t>
  </si>
  <si>
    <t>SMIRNOFF Red</t>
  </si>
  <si>
    <t>BAILEYS Original</t>
  </si>
  <si>
    <t>SHERIDANS Original</t>
  </si>
  <si>
    <t>SAMBUCA Borghetti oro</t>
  </si>
  <si>
    <t>FERNET BRANCA Bitter</t>
  </si>
  <si>
    <t xml:space="preserve">PERE MAGLOIRE Calvados V.S.O.P </t>
  </si>
  <si>
    <t>ZONIN Ripasso Valpolicella DOC</t>
  </si>
  <si>
    <t>ZONIN Amarone Della Valpolicella DOC</t>
  </si>
  <si>
    <t>JOHANN BRUNNER Gewurztraminer</t>
  </si>
  <si>
    <t xml:space="preserve">JOHANN BRUNNER Riesling Mosel </t>
  </si>
  <si>
    <t xml:space="preserve">JOHANN BRUNNER Riesling Rheinhessen </t>
  </si>
  <si>
    <t>SANTA CAROLINA Reserva Chardonnay</t>
  </si>
  <si>
    <t>SANTA CAROLINA Reserva Carmenere</t>
  </si>
  <si>
    <t xml:space="preserve">MAORI BAY  Sauvignon Blanc  </t>
  </si>
  <si>
    <t>MARLBOROUGH Sauvignon Blanc</t>
  </si>
  <si>
    <t>MARLBOROUGH Pinot Noir</t>
  </si>
  <si>
    <t xml:space="preserve">ROBERTSON Chenin Blanc  </t>
  </si>
  <si>
    <t xml:space="preserve">ROBERTSON Chardonnay  </t>
  </si>
  <si>
    <t xml:space="preserve">ROBERTSON Pinotage  </t>
  </si>
  <si>
    <t xml:space="preserve">ROBERTSON Shiraz  </t>
  </si>
  <si>
    <t xml:space="preserve">WILLIAM ROBERTSON Shiraz </t>
  </si>
  <si>
    <t xml:space="preserve">ROBERTSON Chardonnay </t>
  </si>
  <si>
    <t>ROBERTSON Cabernet Sauvignon</t>
  </si>
  <si>
    <t xml:space="preserve">BERINGER Classic Chardonnay </t>
  </si>
  <si>
    <t>BERINGER Classic Zinfandel</t>
  </si>
  <si>
    <t>BERINGER Classic Cabernet Sauvignon</t>
  </si>
  <si>
    <t>BERINGER Classic Zinfandel Rose</t>
  </si>
  <si>
    <t xml:space="preserve">LOUIS PERDRIER Brut </t>
  </si>
  <si>
    <t xml:space="preserve">LOUIS PERDRIER Demi Sec </t>
  </si>
  <si>
    <t xml:space="preserve">ZONIN Asti Dolce DOCG   </t>
  </si>
  <si>
    <t>VEUVE CLICQUOT Brut Yellow label (be dėžutės)</t>
  </si>
  <si>
    <t>VEUVE CLICQUOT Brut Yellow label (su dėžute)</t>
  </si>
  <si>
    <t>VEUVE CLICQUOT Demi Sec (su dėžute)</t>
  </si>
  <si>
    <t>VEUVE CLICQUOT Brut Rose (su dėžute)</t>
  </si>
  <si>
    <t xml:space="preserve">JOHNNIE WALKER Blue Label </t>
  </si>
  <si>
    <t>DALWHINNIE Single Malt 15 Y.O.</t>
  </si>
  <si>
    <t>FERNANDO DE CASTILLA Solera Reserva De Jerez</t>
  </si>
  <si>
    <t xml:space="preserve">DISARONNO Amaretto </t>
  </si>
  <si>
    <t>WILLIAM ROBERTSON Chenin Blanc</t>
  </si>
  <si>
    <t>VINA POMAL</t>
  </si>
  <si>
    <t>VEUVE DU VERNAY</t>
  </si>
  <si>
    <t>Balt./ briutas</t>
  </si>
  <si>
    <t>Balt./saldus</t>
  </si>
  <si>
    <t xml:space="preserve">ZONIN Prosecco Brut 1821 DOC </t>
  </si>
  <si>
    <t>SANTA ANA Homage Chardonnay/Pinot Grigio</t>
  </si>
  <si>
    <t>LOS VASCOS</t>
  </si>
  <si>
    <t>VIDAL - FLEURY</t>
  </si>
  <si>
    <t>PIO CESARE</t>
  </si>
  <si>
    <t xml:space="preserve">FEVER TREE Elderflower Tonic Water </t>
  </si>
  <si>
    <t xml:space="preserve">FEVER TREE Soda Water </t>
  </si>
  <si>
    <t xml:space="preserve">VEUVE DU VERNAY Ice Rose </t>
  </si>
  <si>
    <t>STIPRIEJI GĖRIMAI</t>
  </si>
  <si>
    <t>TERRAZAS</t>
  </si>
  <si>
    <t>Rož./ sausas</t>
  </si>
  <si>
    <t>Langedokas</t>
  </si>
  <si>
    <t>Luaros slėnis</t>
  </si>
  <si>
    <t>Ronos slėnis</t>
  </si>
  <si>
    <t>Bordo</t>
  </si>
  <si>
    <t>Burgundija</t>
  </si>
  <si>
    <t>Elzasas</t>
  </si>
  <si>
    <t>Riocha</t>
  </si>
  <si>
    <t>Venetas</t>
  </si>
  <si>
    <t>Veneto</t>
  </si>
  <si>
    <t>Pulija</t>
  </si>
  <si>
    <t>Toskana</t>
  </si>
  <si>
    <t>Sicilija</t>
  </si>
  <si>
    <t>Friuli</t>
  </si>
  <si>
    <t>Pjemontas</t>
  </si>
  <si>
    <t>Mozelis</t>
  </si>
  <si>
    <t>Reinhesenas</t>
  </si>
  <si>
    <t>Štajerska</t>
  </si>
  <si>
    <t>Mendoza</t>
  </si>
  <si>
    <t>Rapel slėnis</t>
  </si>
  <si>
    <t>Kasablanka slėnis</t>
  </si>
  <si>
    <t>Pietų Australija</t>
  </si>
  <si>
    <t>Marlboro slėnis</t>
  </si>
  <si>
    <t>Robertson slėnis</t>
  </si>
  <si>
    <t>Kalifornija</t>
  </si>
  <si>
    <t>Šampanė</t>
  </si>
  <si>
    <t>Kilmės šalis/ Regionas</t>
  </si>
  <si>
    <t>MASCOTA VINEYARDS</t>
  </si>
  <si>
    <t>Abruzzo</t>
  </si>
  <si>
    <t>CHATEAU GASSIER</t>
  </si>
  <si>
    <t>Provansas</t>
  </si>
  <si>
    <t>MASSERIA ALTEMURA Rosamaro Brut</t>
  </si>
  <si>
    <t>VEUVE CLICQUOT Rich</t>
  </si>
  <si>
    <t>ZONIN Prosecco Brut 1821 DOC</t>
  </si>
  <si>
    <t>TENUTA SANT' ANNA</t>
  </si>
  <si>
    <t>Paarl regionas</t>
  </si>
  <si>
    <t>NUMANTHIA</t>
  </si>
  <si>
    <t>CAPE MENTELLE</t>
  </si>
  <si>
    <t xml:space="preserve">Toro </t>
  </si>
  <si>
    <t>Margaret river slėnis</t>
  </si>
  <si>
    <t>BOEKENHOUTSKLOOF</t>
  </si>
  <si>
    <t>VEUVE DU VERNAY Brut</t>
  </si>
  <si>
    <t>VEUVE DU VERNAY Demi Sec</t>
  </si>
  <si>
    <t>STOCK</t>
  </si>
  <si>
    <t>Čekija</t>
  </si>
  <si>
    <t>KEGLEVICH</t>
  </si>
  <si>
    <t>PORTUGALIJA</t>
  </si>
  <si>
    <t>CHATEAU TOUR DE CAPET</t>
  </si>
  <si>
    <t>ANSELMANN</t>
  </si>
  <si>
    <t>TALISKER Isle Of Skye Single Malt 18 Y.O.</t>
  </si>
  <si>
    <t xml:space="preserve">CAPTAIN MORGAN Black Spiced Rum </t>
  </si>
  <si>
    <t>CIROC</t>
  </si>
  <si>
    <t>Pancūzija</t>
  </si>
  <si>
    <t>Raud. / sausas</t>
  </si>
  <si>
    <t>Briutas</t>
  </si>
  <si>
    <t>DOW'S</t>
  </si>
  <si>
    <t>Douro</t>
  </si>
  <si>
    <t>SANTA ANA Homage Malbec</t>
  </si>
  <si>
    <t>DOW'S 10 Y.O.Tawny Port</t>
  </si>
  <si>
    <t>DOW'S Trademark Finest Reserve Port</t>
  </si>
  <si>
    <t>KEGLEVICH Vodka Peach</t>
  </si>
  <si>
    <t>KEGLEVICH Vodka Melon</t>
  </si>
  <si>
    <t>JOSE CUERVO Tradicional Silver</t>
  </si>
  <si>
    <t>Aprašymas</t>
  </si>
  <si>
    <t>ROBERTSON Sauvignon Blanc</t>
  </si>
  <si>
    <t>MONDARIZ</t>
  </si>
  <si>
    <t>B&amp;G Cotes de Provence Rose Passeport</t>
  </si>
  <si>
    <t>ROSEMOUNT</t>
  </si>
  <si>
    <t>JOSE CUERVO Especial Reposado</t>
  </si>
  <si>
    <t>JOSE CUERVO Tradicional Reposado</t>
  </si>
  <si>
    <t>STOCK 84 Riserva</t>
  </si>
  <si>
    <t xml:space="preserve">VENTISQUERO </t>
  </si>
  <si>
    <t>Estija</t>
  </si>
  <si>
    <t>NEALKOHOLINIAI GĖRIMAI</t>
  </si>
  <si>
    <t>Castilla y Leon</t>
  </si>
  <si>
    <t>GLENMORANGIE Original Single Malt 10 Y.O.</t>
  </si>
  <si>
    <t>MONDARIZ Still</t>
  </si>
  <si>
    <t>MONDARIZ Sparkling</t>
  </si>
  <si>
    <t>KONJAKAS</t>
  </si>
  <si>
    <t>HENNESSY</t>
  </si>
  <si>
    <t>MOET</t>
  </si>
  <si>
    <t>DOM PERIGNON</t>
  </si>
  <si>
    <t>VEUVE CLICQUOT</t>
  </si>
  <si>
    <t xml:space="preserve">HENNESSY VS </t>
  </si>
  <si>
    <t xml:space="preserve">HENNESSY VS (su dėžute) </t>
  </si>
  <si>
    <t xml:space="preserve">HENNESSY VSOP (su dėžute) </t>
  </si>
  <si>
    <t xml:space="preserve">HENNESSY XO (su dėžute) </t>
  </si>
  <si>
    <t xml:space="preserve">MOET Brut Imperial </t>
  </si>
  <si>
    <t>MOET Brut Imperial (su dėžute)</t>
  </si>
  <si>
    <t xml:space="preserve">MOET Brut Imperial Rose (su dėžute) </t>
  </si>
  <si>
    <t xml:space="preserve">MOET Brut Imperial (su dėžute) </t>
  </si>
  <si>
    <t xml:space="preserve">MOET Nectar Imperial (su dėžute) </t>
  </si>
  <si>
    <t xml:space="preserve">MOET Ice Imperial </t>
  </si>
  <si>
    <t xml:space="preserve">VEUVE CLICQUOT Demi Sec (be dėžutės) </t>
  </si>
  <si>
    <t xml:space="preserve">VENTISQUERO Reserva Chardonnay </t>
  </si>
  <si>
    <t xml:space="preserve">VENTISQUERO Reserva Pinot Noir </t>
  </si>
  <si>
    <t xml:space="preserve">ROSEMOUNT GTR </t>
  </si>
  <si>
    <t xml:space="preserve">ROSEMOUNT Shiraz Cabernet </t>
  </si>
  <si>
    <t>STOCK 84 Original</t>
  </si>
  <si>
    <t>MARQUES DE LA CONCORDIA</t>
  </si>
  <si>
    <t>Katalonija</t>
  </si>
  <si>
    <t xml:space="preserve">ZACAPA Centario Solera Gran Reserva XO 25 Y.O. </t>
  </si>
  <si>
    <t>MOET Nectar Imperial</t>
  </si>
  <si>
    <t>Austrija</t>
  </si>
  <si>
    <t>MAISON CHAMPY</t>
  </si>
  <si>
    <t xml:space="preserve">Raud./ sausas </t>
  </si>
  <si>
    <t>FERRARI</t>
  </si>
  <si>
    <t>Trento</t>
  </si>
  <si>
    <t>DOS ALMAS</t>
  </si>
  <si>
    <t>11,5%</t>
  </si>
  <si>
    <t>Colchagua slėnis</t>
  </si>
  <si>
    <t>Maipo slėnis</t>
  </si>
  <si>
    <t>BULLEIT</t>
  </si>
  <si>
    <t>SEEDLIP</t>
  </si>
  <si>
    <t>TALISKER Skye</t>
  </si>
  <si>
    <t>KRISTALLKUMMEL</t>
  </si>
  <si>
    <t>JAPONIŠKAS VISKIS</t>
  </si>
  <si>
    <t>Japonija</t>
  </si>
  <si>
    <t>TANQUERAY London Dry</t>
  </si>
  <si>
    <t>BULLEIT  Bourbon 10 Y.O.</t>
  </si>
  <si>
    <t>CAPTAIN MORGAN</t>
  </si>
  <si>
    <t>LINDEMANS</t>
  </si>
  <si>
    <t>Pietryčių Australija</t>
  </si>
  <si>
    <t>KLOSTER EBERBACH</t>
  </si>
  <si>
    <t>STOCK Prestige</t>
  </si>
  <si>
    <t>SEEDLIP Garden</t>
  </si>
  <si>
    <t>SEEDLIP Spice</t>
  </si>
  <si>
    <t>DOS ALMAS Reserva Sauvignon Blanc</t>
  </si>
  <si>
    <t>DOS ALMAS Reserva Carmenere</t>
  </si>
  <si>
    <t>DOS ALMAS Reserva Cabernet Sauvignon</t>
  </si>
  <si>
    <t>DOS ALMAS Gran Reserva Red Blend</t>
  </si>
  <si>
    <t>DOS ALMAS Gran Reserva Cabernet Sauvignon</t>
  </si>
  <si>
    <t>MENESTRELLO</t>
  </si>
  <si>
    <t>REYNEKE ORGANIC</t>
  </si>
  <si>
    <t>Stellenbosch</t>
  </si>
  <si>
    <t xml:space="preserve">SALASAR </t>
  </si>
  <si>
    <t>ZINCK Cremant D'Alsace Rose Brut AOC</t>
  </si>
  <si>
    <t>Kamptalis</t>
  </si>
  <si>
    <t>Rheingau</t>
  </si>
  <si>
    <t>Rauenthaler</t>
  </si>
  <si>
    <t>Pfaltzas</t>
  </si>
  <si>
    <t xml:space="preserve">Toskana </t>
  </si>
  <si>
    <t>HRC</t>
  </si>
  <si>
    <t>GLENMORANGIE Single Malt 18 Y.O.</t>
  </si>
  <si>
    <t>GLENMORANGIE Single Malt Signet</t>
  </si>
  <si>
    <t xml:space="preserve">ARDBEG Uigedail Islay Single Malt 12 Y.O. </t>
  </si>
  <si>
    <t>HENNESSY Paradis (su dėžute)</t>
  </si>
  <si>
    <t>TANQUERAY Rangpur</t>
  </si>
  <si>
    <t>BRANCA MENTA Bitter</t>
  </si>
  <si>
    <t>PUNT e MES</t>
  </si>
  <si>
    <t>CARPANO Bianco</t>
  </si>
  <si>
    <t>CARPANO Dry</t>
  </si>
  <si>
    <t>ANTICA Formula</t>
  </si>
  <si>
    <t>LUXARDO Maraschino vyšnios</t>
  </si>
  <si>
    <r>
      <t>LUXARDO Maraschino likeris</t>
    </r>
    <r>
      <rPr>
        <i/>
        <sz val="10"/>
        <rFont val="Times New Roman"/>
        <family val="1"/>
        <charset val="186"/>
      </rPr>
      <t/>
    </r>
  </si>
  <si>
    <t>MOET Brut Imperial Rose</t>
  </si>
  <si>
    <t>MOET Nectar Imperial Rose</t>
  </si>
  <si>
    <t>VEUVE CLICQUOT Extra Brut Extra Old (su dėžute)</t>
  </si>
  <si>
    <r>
      <t>RUINART Brut</t>
    </r>
    <r>
      <rPr>
        <sz val="10"/>
        <rFont val="Times New Roman"/>
        <family val="1"/>
        <charset val="186"/>
      </rPr>
      <t/>
    </r>
  </si>
  <si>
    <t>RUINART Rose</t>
  </si>
  <si>
    <t>RUINART Rose (su dėžute)</t>
  </si>
  <si>
    <t>RUINART Brut</t>
  </si>
  <si>
    <t>ZONIN Prosecco Special Cuvee Brut DOC</t>
  </si>
  <si>
    <t>SANT’ANNA Prosecco Superiore Valdobbiadene DOCG</t>
  </si>
  <si>
    <t>MARQUES DE LA CONCORDIA Seleccion Especial Vintage Semi Dry Cava</t>
  </si>
  <si>
    <t>VIDAL - FLEURY Cotes du Rhone Villages Blanc</t>
  </si>
  <si>
    <t>VIDAL - FLEURY Cotes du Rhone Villages Rouge</t>
  </si>
  <si>
    <t>VIDAL - FLEURY Crozes-Hermitage AOP</t>
  </si>
  <si>
    <t>VIDAL - FLEURY Chateauneuf du Pape Rouge</t>
  </si>
  <si>
    <t>CHATEAU TOUR DE CAPET Saint-Emilion Grand Cru</t>
  </si>
  <si>
    <t>MAISON CHAMPY Vosne Romanee</t>
  </si>
  <si>
    <t>MAISON CHAMPY Corton Charlemagne Blanc</t>
  </si>
  <si>
    <t>MAISON CHAMPY Vosne Romanee 1er Cru Les Suchots</t>
  </si>
  <si>
    <t>MAISON CHAMPY Echezeaux Grand Cru</t>
  </si>
  <si>
    <t>ABBAZIA MONTE OLIVETO Vernaccia Di San Gimignano DOCG</t>
  </si>
  <si>
    <t>ROCCA DI MONTEMASSI Calasole Vermentino DOC</t>
  </si>
  <si>
    <t>MASSERIA ALTEMURA Sasseo Primitivo Salento IGT</t>
  </si>
  <si>
    <t>MASSERIA ALTEMURA Primitivo di Manduria DOC</t>
  </si>
  <si>
    <t>TENUTA Il Bosco Poggio Pelato Pinot Nero DOC</t>
  </si>
  <si>
    <t>TENUTA CA'BOLANI Pinot Grigio DOC</t>
  </si>
  <si>
    <t>CASTELLO D'ALBOLA Chianti Classico DOCG</t>
  </si>
  <si>
    <t>CASTELLO D'ALBOLA Vin Santo del Chianti Classico</t>
  </si>
  <si>
    <t>CASTELLO D'ALBOLA Acciaiolo Toscana IGT</t>
  </si>
  <si>
    <t>LAMBERTI Pinot Grigio Delle Venezie IGT</t>
  </si>
  <si>
    <t>PIO CESARE Gavi DOCG</t>
  </si>
  <si>
    <r>
      <t>PIO CESARE Nebbiolo Langhe DOC</t>
    </r>
    <r>
      <rPr>
        <i/>
        <sz val="10"/>
        <rFont val="Times New Roman"/>
        <family val="1"/>
        <charset val="186"/>
      </rPr>
      <t/>
    </r>
  </si>
  <si>
    <t>PIO CESARE Piodilei Chardonany Langhe DOC</t>
  </si>
  <si>
    <t>PIO CESARE Barolo DOCG</t>
  </si>
  <si>
    <r>
      <t>VINA POMAL Crianza Rioja DOCa</t>
    </r>
    <r>
      <rPr>
        <i/>
        <sz val="10"/>
        <rFont val="Times New Roman"/>
        <family val="1"/>
        <charset val="186"/>
      </rPr>
      <t/>
    </r>
  </si>
  <si>
    <r>
      <t>VINA POMAL Reserva Rioja DOCa</t>
    </r>
    <r>
      <rPr>
        <i/>
        <sz val="10"/>
        <rFont val="Times New Roman"/>
        <family val="1"/>
        <charset val="186"/>
      </rPr>
      <t/>
    </r>
  </si>
  <si>
    <t>JOHANN BIHN Riesling Mosel</t>
  </si>
  <si>
    <r>
      <t>ANSELMANN Riesling Kabinett</t>
    </r>
    <r>
      <rPr>
        <i/>
        <sz val="10"/>
        <rFont val="Times New Roman"/>
        <family val="1"/>
        <charset val="186"/>
      </rPr>
      <t/>
    </r>
  </si>
  <si>
    <t>ANSELMANN Riesling Trocken</t>
  </si>
  <si>
    <t>ALLRAM Gruner Veltliner Strassertaler Kamptal DAC</t>
  </si>
  <si>
    <t>VERUS Riesling</t>
  </si>
  <si>
    <t>MASCOTA Vineyards Opi Chardonnay</t>
  </si>
  <si>
    <t>MASCOTA Vineyards Opi Cabernet Sauvignon</t>
  </si>
  <si>
    <t>MASCOTA Vineyards La Mascota Malbec</t>
  </si>
  <si>
    <t>MASCOTA Vineyards Unanime Chardonnay</t>
  </si>
  <si>
    <t>MASCOTA Vineyards Unanime</t>
  </si>
  <si>
    <t>TERRAZAS de los Andes Reserva Chardonnay</t>
  </si>
  <si>
    <t>TERRAZAS de los Andes Reserva Malbec</t>
  </si>
  <si>
    <t>LOS VASCOS Chardonnay</t>
  </si>
  <si>
    <t>LOS VASCOS Cabernet Sauvignon</t>
  </si>
  <si>
    <t>CAPE MENTELLE Shiraz</t>
  </si>
  <si>
    <t>CLOUDY BAY Sauvignon Blanc</t>
  </si>
  <si>
    <t>CLOUDY BAY Chardonnay</t>
  </si>
  <si>
    <t xml:space="preserve">CLOUDY BAY Pinot Noir </t>
  </si>
  <si>
    <t>BARISTA Pinotage</t>
  </si>
  <si>
    <t>THE CHOCOLATE Block</t>
  </si>
  <si>
    <t>ALUS</t>
  </si>
  <si>
    <t>GUINNESS</t>
  </si>
  <si>
    <t>FEVER TREE Aromatic Tonic water</t>
  </si>
  <si>
    <t>KAMIKI</t>
  </si>
  <si>
    <t>KURA The Whiskey</t>
  </si>
  <si>
    <t>SULTYS</t>
  </si>
  <si>
    <t>MINERALINIS VANDUO</t>
  </si>
  <si>
    <t>NEALKOHOLINIS VYNAS</t>
  </si>
  <si>
    <t>NEALKOHOLINIS DŽINAS</t>
  </si>
  <si>
    <t>LUXARDO Aperitivo for Spritz</t>
  </si>
  <si>
    <t>SURGIVA</t>
  </si>
  <si>
    <t>GAIVIEJI GĖRIMAI</t>
  </si>
  <si>
    <t>GLENMORANGIE Quinta Ruban Singl Malt 14 Y.O.</t>
  </si>
  <si>
    <t>GLENMORANGIE Nectar D'or Single Malt</t>
  </si>
  <si>
    <t>Leyda slėnis</t>
  </si>
  <si>
    <t>Atacama slėnis</t>
  </si>
  <si>
    <t>Rueda</t>
  </si>
  <si>
    <t>DOMAINE LAROCHE</t>
  </si>
  <si>
    <t>MARQUES DE LA CONCORDIA Seleccion Especial Vintage Brut Cava</t>
  </si>
  <si>
    <t xml:space="preserve">MENESTRELLO Prosecco DOC </t>
  </si>
  <si>
    <t>SALASAR Cremant De Limoux Brut</t>
  </si>
  <si>
    <t>ROCCA DI MONTEMASSI Syrosa DOC</t>
  </si>
  <si>
    <t xml:space="preserve">KLOSTER EBERBACH Rheingau Riesling </t>
  </si>
  <si>
    <t xml:space="preserve">KLOSTER EBERBACH Rauenthaler Riesling </t>
  </si>
  <si>
    <t xml:space="preserve">KLOSTER EBERBACH Rheingau Spätburgunder </t>
  </si>
  <si>
    <t xml:space="preserve">KLOSTER EBERBACH Erbacher Marcobrunn GG Riesling </t>
  </si>
  <si>
    <t xml:space="preserve">VENTISQUERO Grey Cabernet Sauvignon </t>
  </si>
  <si>
    <t xml:space="preserve">VENTISQUERO Grey Pinot Noir </t>
  </si>
  <si>
    <t>VENTISQUERO Grey Sauvignon Blanc</t>
  </si>
  <si>
    <t xml:space="preserve">LINDEMANS Winemakers Release Chardonnay </t>
  </si>
  <si>
    <t>LINDEMANS Winemakers Release Shiraz Cabernet Sauvignon</t>
  </si>
  <si>
    <t xml:space="preserve">LINDEMANS BIN 50 Shiraz </t>
  </si>
  <si>
    <t xml:space="preserve">LINDEMANS BIN 65 Chardonnay </t>
  </si>
  <si>
    <t xml:space="preserve">LINDEMANS BIN 95 Sauvignon Blanc </t>
  </si>
  <si>
    <t xml:space="preserve">REYNEKE ORGANIC Cornerstone </t>
  </si>
  <si>
    <t xml:space="preserve">REYNEKE ORGANIC Chenin Blanc </t>
  </si>
  <si>
    <t>PAGO</t>
  </si>
  <si>
    <t>ZONIN Prosecco Valdobbiadene Superiore DOCG</t>
  </si>
  <si>
    <t>NEALKOHOLINIS PUTOJANTIS VYNAS</t>
  </si>
  <si>
    <t>Stiklas</t>
  </si>
  <si>
    <t>Skardinė</t>
  </si>
  <si>
    <t xml:space="preserve">LUXARDO Limoncello </t>
  </si>
  <si>
    <t xml:space="preserve">LUXARDO Sambuca dei Cesari </t>
  </si>
  <si>
    <t>LUXARDO Triplum Orange Dry (Triple Sec)</t>
  </si>
  <si>
    <t>LUXARDO Sour Cherry Gin</t>
  </si>
  <si>
    <t xml:space="preserve">MARQUES DE GRINON </t>
  </si>
  <si>
    <t>JOHNNIE WALKER Black Label 12 Y.O. su dėžute</t>
  </si>
  <si>
    <t>KRAKEN</t>
  </si>
  <si>
    <t>Cataluña</t>
  </si>
  <si>
    <t>Castile-La Mancha</t>
  </si>
  <si>
    <t>BULLEIT 95 Rye</t>
  </si>
  <si>
    <t>BUSHMILLS Red Bush</t>
  </si>
  <si>
    <t>VEUVE CLICQUOT Brut Reserve Cuvee</t>
  </si>
  <si>
    <t xml:space="preserve">B&amp;G Pinot Noir Reserve VDP </t>
  </si>
  <si>
    <t xml:space="preserve">ROE&amp;CO </t>
  </si>
  <si>
    <t>TANQUERAY</t>
  </si>
  <si>
    <t>JUNIMPERIUM</t>
  </si>
  <si>
    <t>RUINART</t>
  </si>
  <si>
    <t>Langedokas-Rusijonas</t>
  </si>
  <si>
    <t>PAGO Orange</t>
  </si>
  <si>
    <t xml:space="preserve">PAGO Apple </t>
  </si>
  <si>
    <t xml:space="preserve">PAGO Tomato </t>
  </si>
  <si>
    <t xml:space="preserve">PAGO Multivitamin </t>
  </si>
  <si>
    <t xml:space="preserve">PAGO Cranberry </t>
  </si>
  <si>
    <t>PAGO Pineapple</t>
  </si>
  <si>
    <t>PAGO Blackcurrants</t>
  </si>
  <si>
    <t>PAGO Mango and passion fruit nectar</t>
  </si>
  <si>
    <t xml:space="preserve">SURGIVA Still </t>
  </si>
  <si>
    <t>SURGIVA Sparkling</t>
  </si>
  <si>
    <t xml:space="preserve">SURGIVA Sparkling </t>
  </si>
  <si>
    <t>GRAPA</t>
  </si>
  <si>
    <t>POUNAMU</t>
  </si>
  <si>
    <t>LITTLE BEAUTY</t>
  </si>
  <si>
    <t>JOHNNIE WALKER Black Label 12 Y.O. Pocket</t>
  </si>
  <si>
    <t xml:space="preserve">BUSHMILLS Single Malt 16 Y.O. </t>
  </si>
  <si>
    <t xml:space="preserve">BUSHMILLS Single Malt 21 Y.O. </t>
  </si>
  <si>
    <t xml:space="preserve">TANQUERAY Sevilla </t>
  </si>
  <si>
    <t xml:space="preserve">FRANCIACORTA GRAPA Chardonnay </t>
  </si>
  <si>
    <r>
      <t>FRANCIACORTA GRAPA Chardonnay Riserva</t>
    </r>
    <r>
      <rPr>
        <b/>
        <sz val="10"/>
        <color rgb="FFFF0000"/>
        <rFont val="Times New Roman"/>
        <family val="1"/>
      </rPr>
      <t xml:space="preserve"> </t>
    </r>
  </si>
  <si>
    <t xml:space="preserve">PIMM'S No. 1 </t>
  </si>
  <si>
    <t xml:space="preserve">GUINNESS Original </t>
  </si>
  <si>
    <t xml:space="preserve">GUINNESS Draught </t>
  </si>
  <si>
    <r>
      <t xml:space="preserve">FERRARI Demi-Sec (su dėžute) </t>
    </r>
    <r>
      <rPr>
        <b/>
        <sz val="10"/>
        <color rgb="FFFF0000"/>
        <rFont val="Times New Roman"/>
        <family val="1"/>
      </rPr>
      <t>IŠIMAMA IŠ ASORTIMENTO</t>
    </r>
  </si>
  <si>
    <r>
      <t xml:space="preserve">MOET MCIII </t>
    </r>
    <r>
      <rPr>
        <b/>
        <sz val="10"/>
        <color rgb="FFFF0000"/>
        <rFont val="Times New Roman"/>
        <family val="1"/>
      </rPr>
      <t>IŠIMAMA IŠ ASORTIMENTO</t>
    </r>
  </si>
  <si>
    <t>MARQUES DE LA CONCORDIA Seleccion Especial Vintage Rose Brut Cava</t>
  </si>
  <si>
    <t>LAROCHE Les Blanchots Chablis Grand Cru</t>
  </si>
  <si>
    <t>LAROCHE Les Vaudevey Chablis Premier Cru</t>
  </si>
  <si>
    <t xml:space="preserve">MARQUES DE GRINON Svmma Varietalis </t>
  </si>
  <si>
    <t>MARQUES DE GRINON Cabernet Sauvignon</t>
  </si>
  <si>
    <t xml:space="preserve">MARQUES DE GRINON Petit Verdot </t>
  </si>
  <si>
    <t xml:space="preserve">MARQUES DE GRINON Graciano </t>
  </si>
  <si>
    <t xml:space="preserve">MARQUES DE GRINON Eméritvs </t>
  </si>
  <si>
    <t xml:space="preserve">MARQUES DE GRINON AAA </t>
  </si>
  <si>
    <t xml:space="preserve">MARQUES DE GRINON Cataluna Reserva </t>
  </si>
  <si>
    <t xml:space="preserve">MARQUES DE LA CONCORDIA Vega de la Reina Verdejo D.O. Rueda </t>
  </si>
  <si>
    <t xml:space="preserve">HACIENDA ZORITA Criado en Barrica D.O. Arribes del Duero </t>
  </si>
  <si>
    <t xml:space="preserve">HACIENDA ZORITA Natural Reserve Syrah D.O.Arribes del Duero </t>
  </si>
  <si>
    <t xml:space="preserve">CESARI </t>
  </si>
  <si>
    <t>MASSERIA ALTEMURA</t>
  </si>
  <si>
    <t xml:space="preserve">ABBAZIA MONTE OLIVETO </t>
  </si>
  <si>
    <t>ROCCA DI MONTEMASSI</t>
  </si>
  <si>
    <t>TENUTA IL BOSCO</t>
  </si>
  <si>
    <t>TENUTA CA'BOLANI</t>
  </si>
  <si>
    <t>PRINCIPI DI BUTERA</t>
  </si>
  <si>
    <t>PRINCIPI DI BUTERA Grillo DOC</t>
  </si>
  <si>
    <t>CASTELLO D'ALBOLA</t>
  </si>
  <si>
    <t>CASTELLO D'ALBOLA Chianti Clasico Riserva  DOCG</t>
  </si>
  <si>
    <t>PODERE SAN CRISTOFORO</t>
  </si>
  <si>
    <t xml:space="preserve">COPPER DOG Speyside Blended Malt </t>
  </si>
  <si>
    <t xml:space="preserve">KRAKEN Black Spiced </t>
  </si>
  <si>
    <t>PODERE SAN CRISTOFORO Amaranto Sangiovese Maremma DOC</t>
  </si>
  <si>
    <t>D'ARENBERG</t>
  </si>
  <si>
    <t>McLaren slėnis</t>
  </si>
  <si>
    <t xml:space="preserve">SEEDLIP Grove </t>
  </si>
  <si>
    <t xml:space="preserve">WHISPERING ANGEL  </t>
  </si>
  <si>
    <t xml:space="preserve">APPASSINERO  </t>
  </si>
  <si>
    <t xml:space="preserve">FOLONARI  </t>
  </si>
  <si>
    <t xml:space="preserve">VENTISQUERO Reserve Sauvignon Blanc </t>
  </si>
  <si>
    <t xml:space="preserve">VENTISQUERO Reserve Cabernet Sauvignon </t>
  </si>
  <si>
    <t xml:space="preserve">B&amp;G Sparkling alcohol free  </t>
  </si>
  <si>
    <t xml:space="preserve">ZONIN Prosecco BIO Organic DOC </t>
  </si>
  <si>
    <t xml:space="preserve"> Colchagua slėnis</t>
  </si>
  <si>
    <t xml:space="preserve">RUINART Blanc de Blancs </t>
  </si>
  <si>
    <t xml:space="preserve">DON JULIO Anejo </t>
  </si>
  <si>
    <t xml:space="preserve">DON JULIO 1942 </t>
  </si>
  <si>
    <t xml:space="preserve">JUNIMPERIUM Winter Edition </t>
  </si>
  <si>
    <r>
      <t>LUXARDO Bitter Rosso</t>
    </r>
    <r>
      <rPr>
        <b/>
        <sz val="10"/>
        <color rgb="FFFF0000"/>
        <rFont val="Times New Roman"/>
        <family val="1"/>
      </rPr>
      <t xml:space="preserve"> </t>
    </r>
  </si>
  <si>
    <t xml:space="preserve">CARPANO Botanic Bitter </t>
  </si>
  <si>
    <t xml:space="preserve">WHISPERING ANGEL </t>
  </si>
  <si>
    <r>
      <t>WHISPERING ANGEL</t>
    </r>
    <r>
      <rPr>
        <b/>
        <sz val="10"/>
        <color rgb="FFFF0000"/>
        <rFont val="Times New Roman"/>
        <family val="1"/>
      </rPr>
      <t xml:space="preserve"> </t>
    </r>
  </si>
  <si>
    <t xml:space="preserve">ROCK ANGEL </t>
  </si>
  <si>
    <t xml:space="preserve">MAISON CHAMPY Bourgogne Pinot Noir AOC </t>
  </si>
  <si>
    <t xml:space="preserve">PRINCIPI DI BUTERA Amira Nero d'Avola </t>
  </si>
  <si>
    <t xml:space="preserve">PODERE SAN CRISTOFORO Luminoso Vermentino Maremma DOC </t>
  </si>
  <si>
    <t xml:space="preserve">PODERE SAN CRISTOFORO Pink Rosato Maremma DOC </t>
  </si>
  <si>
    <t xml:space="preserve">APPASSINERO Primitivo-Negroamaro Puglia IGT </t>
  </si>
  <si>
    <t xml:space="preserve">FOLONARI Pinot Grigio Delle Venezie IGT </t>
  </si>
  <si>
    <t xml:space="preserve">CESARI Amarone della Valpolicella Classico DOCG </t>
  </si>
  <si>
    <t xml:space="preserve">ANSELMANN Gewürztraminer Kabinett </t>
  </si>
  <si>
    <t xml:space="preserve">POUNAMU Sauvignon Blanc </t>
  </si>
  <si>
    <t xml:space="preserve">POUNAMU Pinot Noir </t>
  </si>
  <si>
    <t xml:space="preserve">LITTLE BEAUTY Sauvignon Blanc </t>
  </si>
  <si>
    <t xml:space="preserve">LITTLE BEAUTY Dry Riesling </t>
  </si>
  <si>
    <t xml:space="preserve">LITTLE BEAUTY Pinot Gris </t>
  </si>
  <si>
    <t xml:space="preserve">LITTLE BEAUTY Pinot Noir </t>
  </si>
  <si>
    <t>Rioja</t>
  </si>
  <si>
    <t>Trinidadas ir Tobagas</t>
  </si>
  <si>
    <t xml:space="preserve">FEVER TREE Light Tonic Water </t>
  </si>
  <si>
    <r>
      <t>LOS VASCOS Carmenere Grande Reserve</t>
    </r>
    <r>
      <rPr>
        <b/>
        <sz val="10"/>
        <color rgb="FFFF0000"/>
        <rFont val="Times New Roman"/>
        <family val="1"/>
      </rPr>
      <t xml:space="preserve"> </t>
    </r>
  </si>
  <si>
    <t>CASAMIGOS</t>
  </si>
  <si>
    <t>GRUZIJA</t>
  </si>
  <si>
    <t>NANATI</t>
  </si>
  <si>
    <t>BACH EXTRISIMO</t>
  </si>
  <si>
    <t xml:space="preserve">MARQUÉS DE GRIÑÓN Oleum Artis Extra Virgin Olive Oil </t>
  </si>
  <si>
    <t>MAISTO PRODUKTAI</t>
  </si>
  <si>
    <t>Kachetija</t>
  </si>
  <si>
    <t>Penedesas</t>
  </si>
  <si>
    <t> Balt./ natur. briutas</t>
  </si>
  <si>
    <t>  Balt./ briutas</t>
  </si>
  <si>
    <t> Balt./ briutas </t>
  </si>
  <si>
    <t>Raud./ p.saldus</t>
  </si>
  <si>
    <t>CHANDON</t>
  </si>
  <si>
    <t>Argentina</t>
  </si>
  <si>
    <t>VILLA HAAS</t>
  </si>
  <si>
    <t>Kuba</t>
  </si>
  <si>
    <t xml:space="preserve">ARDBEG Wee Beastie Single Malt 5 Y.O. </t>
  </si>
  <si>
    <r>
      <t xml:space="preserve">ZONIN Prosecco Brut Rose 1821 DOC </t>
    </r>
    <r>
      <rPr>
        <b/>
        <sz val="10"/>
        <rFont val="Times New Roman"/>
        <family val="1"/>
      </rPr>
      <t xml:space="preserve"> </t>
    </r>
  </si>
  <si>
    <t xml:space="preserve">MASCOTA Vineyards Opi Malbec </t>
  </si>
  <si>
    <t xml:space="preserve">MOET Grand Vintage Rose 2013 (su dėžute) </t>
  </si>
  <si>
    <t xml:space="preserve">VILLA HAAS Gruner Veltliner </t>
  </si>
  <si>
    <t xml:space="preserve">Langedokas-Rusiljonas </t>
  </si>
  <si>
    <t>TIONIO</t>
  </si>
  <si>
    <t>Ribera del Duero</t>
  </si>
  <si>
    <t>QUINTAS DE MELGACO</t>
  </si>
  <si>
    <t>Vihno Verde</t>
  </si>
  <si>
    <t>VOLCAN</t>
  </si>
  <si>
    <t xml:space="preserve">ZACAPA Centario Solera Gran Reserva 23 Y.O. </t>
  </si>
  <si>
    <t xml:space="preserve">TANQUERAY London Dry </t>
  </si>
  <si>
    <t>ALYVUOGIŲ ALIEJUS</t>
  </si>
  <si>
    <t>Lietuva</t>
  </si>
  <si>
    <t>ERRAZURIZ</t>
  </si>
  <si>
    <t>Aconcagua slėnis</t>
  </si>
  <si>
    <t>Aconcagua ir Maipo slėniai</t>
  </si>
  <si>
    <t xml:space="preserve"> </t>
  </si>
  <si>
    <t>MAISON CHAMPY Beaune Vieilles Vigne</t>
  </si>
  <si>
    <t>TERMANTHIA</t>
  </si>
  <si>
    <t xml:space="preserve">ACALA </t>
  </si>
  <si>
    <t>SANTIAGO DE CUBA</t>
  </si>
  <si>
    <r>
      <t xml:space="preserve">MARQUES DE LA CONCORDIA Crianza </t>
    </r>
    <r>
      <rPr>
        <b/>
        <sz val="10"/>
        <color rgb="FFFF0000"/>
        <rFont val="Times New Roman"/>
        <family val="1"/>
      </rPr>
      <t>IŠIMAMA IŠ ASORTIMENTO</t>
    </r>
  </si>
  <si>
    <t xml:space="preserve">Swartland </t>
  </si>
  <si>
    <t xml:space="preserve">FEVER TREE Mediterranean Tonic Water </t>
  </si>
  <si>
    <t>medinė dėžutė</t>
  </si>
  <si>
    <t>P. sausas</t>
  </si>
  <si>
    <t>Balt./ l. sausas</t>
  </si>
  <si>
    <t>Rož./ briutas</t>
  </si>
  <si>
    <t>Balt./ p. sausas</t>
  </si>
  <si>
    <t>Balt./p. sausas</t>
  </si>
  <si>
    <t>Balt./ p. saldus</t>
  </si>
  <si>
    <t>  Balt./ p. sausas</t>
  </si>
  <si>
    <t>Rož./ p. sausas</t>
  </si>
  <si>
    <t>Raud./ p. sausas</t>
  </si>
  <si>
    <t>Rož./ p. saldus</t>
  </si>
  <si>
    <t>Raud./ p. saldus</t>
  </si>
  <si>
    <t>Balt./ p.sausas</t>
  </si>
  <si>
    <t xml:space="preserve">RUINART Brut </t>
  </si>
  <si>
    <r>
      <t xml:space="preserve">JUNIMPERIUM Rhubarb Edition </t>
    </r>
    <r>
      <rPr>
        <b/>
        <sz val="10"/>
        <color rgb="FFFF0000"/>
        <rFont val="Times New Roman"/>
        <family val="1"/>
      </rPr>
      <t>NAUJIENA!</t>
    </r>
  </si>
  <si>
    <t xml:space="preserve">VEUVE DU VERNAY Ice </t>
  </si>
  <si>
    <t>PAGO Peach</t>
  </si>
  <si>
    <t>AMIGOS</t>
  </si>
  <si>
    <t>ROBERTSON</t>
  </si>
  <si>
    <t>Balt. / sausas</t>
  </si>
  <si>
    <t>PAR</t>
  </si>
  <si>
    <t>CLOS DE L'ORATOIRE DES PAPES</t>
  </si>
  <si>
    <t>KRONE BOREALIS</t>
  </si>
  <si>
    <t>Balt. / briutas</t>
  </si>
  <si>
    <t xml:space="preserve">OGIER </t>
  </si>
  <si>
    <t>ZONIN Prosecco Millesimato Extra Dry DOC</t>
  </si>
  <si>
    <t>JUNGFRAU</t>
  </si>
  <si>
    <t>Vokietija</t>
  </si>
  <si>
    <r>
      <t xml:space="preserve">MAISON CHAMPY Pernand Vergelesses "Clos de Bully" Red </t>
    </r>
    <r>
      <rPr>
        <b/>
        <sz val="10"/>
        <color rgb="FFFF0000"/>
        <rFont val="Times New Roman"/>
        <family val="1"/>
      </rPr>
      <t>NAUJIENA!</t>
    </r>
  </si>
  <si>
    <r>
      <t xml:space="preserve">MAISON CHAMPY Pernand Vergelesses White </t>
    </r>
    <r>
      <rPr>
        <b/>
        <sz val="10"/>
        <color rgb="FFFF0000"/>
        <rFont val="Times New Roman"/>
        <family val="1"/>
      </rPr>
      <t>NAUJIENA!</t>
    </r>
  </si>
  <si>
    <t>THREE CENTS</t>
  </si>
  <si>
    <t>KLEINDAL</t>
  </si>
  <si>
    <t>GORDON'S Premium Pink</t>
  </si>
  <si>
    <t xml:space="preserve">MENESTRELLO Prosecco DOC Rose  </t>
  </si>
  <si>
    <t xml:space="preserve">SALASAR Cremant De Limoux AOP Rose Brut </t>
  </si>
  <si>
    <t xml:space="preserve">SALASAR Cremant De Limoux AOP Revelation Vintage Brut </t>
  </si>
  <si>
    <t>BARISTA</t>
  </si>
  <si>
    <t>Graikija</t>
  </si>
  <si>
    <t>MINOKI</t>
  </si>
  <si>
    <r>
      <t xml:space="preserve">GORDON'S London Dry &amp; Tonic </t>
    </r>
    <r>
      <rPr>
        <b/>
        <sz val="10"/>
        <color rgb="FFFF0000"/>
        <rFont val="Times New Roman"/>
        <family val="1"/>
      </rPr>
      <t>NAUJIENA!</t>
    </r>
  </si>
  <si>
    <r>
      <t xml:space="preserve">GORDON'S Premium Pink &amp; Tonic </t>
    </r>
    <r>
      <rPr>
        <b/>
        <sz val="10"/>
        <color rgb="FFFF0000"/>
        <rFont val="Times New Roman"/>
        <family val="1"/>
      </rPr>
      <t>NAUJIENA!</t>
    </r>
  </si>
  <si>
    <t>KOKTEILIAI</t>
  </si>
  <si>
    <r>
      <t xml:space="preserve">JUNIMPERIUM Sloe Gin </t>
    </r>
    <r>
      <rPr>
        <b/>
        <sz val="10"/>
        <color rgb="FFFF0000"/>
        <rFont val="Times New Roman"/>
        <family val="1"/>
      </rPr>
      <t>NAUJIENA!</t>
    </r>
  </si>
  <si>
    <r>
      <t xml:space="preserve">JUNIMPERIUM Navy Strength </t>
    </r>
    <r>
      <rPr>
        <b/>
        <sz val="10"/>
        <color rgb="FFFF0000"/>
        <rFont val="Times New Roman"/>
        <family val="1"/>
      </rPr>
      <t>NAUJIENA!</t>
    </r>
  </si>
  <si>
    <t>ESTIJA</t>
  </si>
  <si>
    <t>TULIPUNANE TALLEKE</t>
  </si>
  <si>
    <t>Karštas vynas</t>
  </si>
  <si>
    <t xml:space="preserve">SANTIAGO DE CUBA Carta Blanca  </t>
  </si>
  <si>
    <t xml:space="preserve">SANTIAGO DE CUBA Anejo  </t>
  </si>
  <si>
    <t xml:space="preserve">SANTIAGO DE CUBA Extra Anejo 11 Y.O.  </t>
  </si>
  <si>
    <t xml:space="preserve">SANTIAGO DE CUBA Extra Anejo 12 Y.O.  </t>
  </si>
  <si>
    <t xml:space="preserve">CAPTAIN MORGAN Tiki Rum </t>
  </si>
  <si>
    <r>
      <t>Volcan Blanco</t>
    </r>
    <r>
      <rPr>
        <b/>
        <sz val="10"/>
        <color rgb="FFFF0000"/>
        <rFont val="Times New Roman"/>
        <family val="1"/>
      </rPr>
      <t xml:space="preserve"> </t>
    </r>
  </si>
  <si>
    <t xml:space="preserve">Volcan Cristalino </t>
  </si>
  <si>
    <t xml:space="preserve">CASAMIGOS Blanco </t>
  </si>
  <si>
    <t xml:space="preserve">CASAMIGOS Reposado </t>
  </si>
  <si>
    <t xml:space="preserve">CASAMIGOS Anejo </t>
  </si>
  <si>
    <t xml:space="preserve">GORDON'S Sicilian Lemon </t>
  </si>
  <si>
    <t xml:space="preserve">ACALA Wind Shadow (Organic) kombucha  </t>
  </si>
  <si>
    <t xml:space="preserve">ACALA Amber Garden kombucha  </t>
  </si>
  <si>
    <t xml:space="preserve">ACALA Purple Moon kombucha  </t>
  </si>
  <si>
    <t xml:space="preserve">ACALA Royal Damask kombucha  </t>
  </si>
  <si>
    <t xml:space="preserve">VINA POMAL Rosado </t>
  </si>
  <si>
    <t xml:space="preserve">TIONIO Crianza Ribera Del Duero DO </t>
  </si>
  <si>
    <t xml:space="preserve">TIONIO Reserva Ribera Del Duero DO </t>
  </si>
  <si>
    <t xml:space="preserve">NANATI Pirosmani Red Medium Sweet  </t>
  </si>
  <si>
    <t xml:space="preserve">NANATI Saperavi Red Dry  </t>
  </si>
  <si>
    <t xml:space="preserve">NANATI Kindzmarauli Red Medium Sweet  </t>
  </si>
  <si>
    <t xml:space="preserve">ERRAZURIZ Estate Cabernet Sauvignon  </t>
  </si>
  <si>
    <t xml:space="preserve">ERRAZURIZ Estate Carmenere  </t>
  </si>
  <si>
    <t xml:space="preserve">ERRAZURIZ Estate Sauvignon Blanc  </t>
  </si>
  <si>
    <t xml:space="preserve">ERRAZURIZ Estate Chardonnay  </t>
  </si>
  <si>
    <r>
      <t xml:space="preserve">ERRAZURIZ Max Reserve Shiraz </t>
    </r>
    <r>
      <rPr>
        <b/>
        <sz val="10"/>
        <color rgb="FFFF0000"/>
        <rFont val="Times New Roman"/>
        <family val="1"/>
      </rPr>
      <t xml:space="preserve"> </t>
    </r>
  </si>
  <si>
    <t xml:space="preserve">ERRAZURIZ Max Reserve Pinot Noir  </t>
  </si>
  <si>
    <t xml:space="preserve">ERRAZURIZ Max Reserve Chardonnay  </t>
  </si>
  <si>
    <t xml:space="preserve">ERRAZURIZ Max Reserve VIII  </t>
  </si>
  <si>
    <t xml:space="preserve">ERRAZURIZ Don Maximiano  </t>
  </si>
  <si>
    <t xml:space="preserve">JUNIMPERIUM Blended Dry </t>
  </si>
  <si>
    <r>
      <rPr>
        <sz val="10"/>
        <rFont val="Times New Roman"/>
        <family val="1"/>
      </rPr>
      <t>MARQUES DE GRINON Caliza</t>
    </r>
    <r>
      <rPr>
        <b/>
        <sz val="10"/>
        <rFont val="Times New Roman"/>
        <family val="1"/>
      </rPr>
      <t xml:space="preserve"> </t>
    </r>
  </si>
  <si>
    <t xml:space="preserve">THREE CENTS Pink grapefruit soda </t>
  </si>
  <si>
    <t xml:space="preserve">THREE CENTS Pineapple soda </t>
  </si>
  <si>
    <r>
      <t>THREE CENTS Cherry soda</t>
    </r>
    <r>
      <rPr>
        <b/>
        <sz val="10"/>
        <color rgb="FFFF0000"/>
        <rFont val="Times New Roman"/>
        <family val="1"/>
      </rPr>
      <t xml:space="preserve"> </t>
    </r>
  </si>
  <si>
    <t xml:space="preserve">THREE CENTS Mandarine &amp; bergamont soda  </t>
  </si>
  <si>
    <t xml:space="preserve">THREE CENTS Ginger beer </t>
  </si>
  <si>
    <t xml:space="preserve">THREE CENTS Sparkling lemonade </t>
  </si>
  <si>
    <t xml:space="preserve">THREE CENTS Tonic water </t>
  </si>
  <si>
    <r>
      <t>THREE CENTS Aegean tonic</t>
    </r>
    <r>
      <rPr>
        <b/>
        <sz val="10"/>
        <color rgb="FFFF0000"/>
        <rFont val="Times New Roman"/>
        <family val="1"/>
      </rPr>
      <t xml:space="preserve"> </t>
    </r>
  </si>
  <si>
    <t xml:space="preserve">THREE CENTS Dry tonic </t>
  </si>
  <si>
    <t xml:space="preserve">THREE CENTS Lemon tonic </t>
  </si>
  <si>
    <t xml:space="preserve">LAROCHE LA CHEVALIERE Rose  </t>
  </si>
  <si>
    <r>
      <t xml:space="preserve">D'ARENBERG High Trellis Cabernet Sauvignon </t>
    </r>
    <r>
      <rPr>
        <b/>
        <sz val="10"/>
        <color rgb="FFFF0000"/>
        <rFont val="Times New Roman"/>
        <family val="1"/>
      </rPr>
      <t>IŠIMAMA IŠ ASORTIMENTO</t>
    </r>
  </si>
  <si>
    <r>
      <t xml:space="preserve">LAROCHE Bourgogne Chardonnay </t>
    </r>
    <r>
      <rPr>
        <b/>
        <sz val="10"/>
        <color rgb="FFFF0000"/>
        <rFont val="Times New Roman"/>
        <family val="1"/>
      </rPr>
      <t>IŠIMAMA IŠ ASORTIMENTO</t>
    </r>
  </si>
  <si>
    <t>PENFOLDS</t>
  </si>
  <si>
    <t>Australija</t>
  </si>
  <si>
    <r>
      <t xml:space="preserve">JUNGFRAU </t>
    </r>
    <r>
      <rPr>
        <b/>
        <sz val="10"/>
        <color rgb="FFFF0000"/>
        <rFont val="Times New Roman"/>
        <family val="1"/>
      </rPr>
      <t>NAUJIENA!</t>
    </r>
  </si>
  <si>
    <r>
      <t xml:space="preserve">AMIGOS Tequila </t>
    </r>
    <r>
      <rPr>
        <b/>
        <sz val="10"/>
        <color rgb="FFFF0000"/>
        <rFont val="Times New Roman"/>
        <family val="1"/>
      </rPr>
      <t>NAUJIENA!</t>
    </r>
  </si>
  <si>
    <t>MOET Grand Vintage 2013 (su dėžute)</t>
  </si>
  <si>
    <t>VEUVE CLICQUOT Vintage Reserve 2012 (su dėžute)</t>
  </si>
  <si>
    <t xml:space="preserve">VEUVE CLICQUOT Vintage Rose 2012 (su dėžute) </t>
  </si>
  <si>
    <t>VEUVE CLICQUOT La Grande Dame Brut 2012 (su dėžute)</t>
  </si>
  <si>
    <t>DOM RUINART Rose 2007 (su dėžute)</t>
  </si>
  <si>
    <t>DOM PERIGNON 2012</t>
  </si>
  <si>
    <t xml:space="preserve">DOM PERIGNON 2012 (su dėžute) </t>
  </si>
  <si>
    <t xml:space="preserve">DOM PERIGNON 2003 P2 </t>
  </si>
  <si>
    <t>JOHNNIE WALKER Red Label</t>
  </si>
  <si>
    <t>iki 0.5%</t>
  </si>
  <si>
    <t>ZONIN Prosecco ICE DOC</t>
  </si>
  <si>
    <t xml:space="preserve">BACH Extrisimo Brut Cava  </t>
  </si>
  <si>
    <t xml:space="preserve">BACH Extrisimo Semi Seco Cava  </t>
  </si>
  <si>
    <t xml:space="preserve">BACH Extrisimo Brut Nature Cava  </t>
  </si>
  <si>
    <t xml:space="preserve">GRAN BACH Brut Cava  </t>
  </si>
  <si>
    <t xml:space="preserve">OGIER LOU CAMINE Lirac Rouge </t>
  </si>
  <si>
    <t>OGIER LOU CAMINE Lirac Blanc</t>
  </si>
  <si>
    <t xml:space="preserve">CLOS DE L'ORATOIRE DES PAPES Rouge </t>
  </si>
  <si>
    <t xml:space="preserve">CLOS DE L'ORATOIRE DES PAPES Blanc </t>
  </si>
  <si>
    <t xml:space="preserve">JOHANN BRUNNER Premium Riesling Rheinhessen </t>
  </si>
  <si>
    <t xml:space="preserve">VILLA HAAS Riesling  </t>
  </si>
  <si>
    <t xml:space="preserve">MAORI BAY Pinot Noir </t>
  </si>
  <si>
    <t xml:space="preserve">ROBERTSON Crisp White De-alcoholised </t>
  </si>
  <si>
    <t xml:space="preserve">VEUVE DU VERNAY Zero </t>
  </si>
  <si>
    <t>ARMAND DE BRIGNAC</t>
  </si>
  <si>
    <r>
      <t xml:space="preserve">TANQUERAY Blackcurrant Royale </t>
    </r>
    <r>
      <rPr>
        <b/>
        <sz val="10"/>
        <color rgb="FFFF0000"/>
        <rFont val="Times New Roman"/>
        <family val="1"/>
      </rPr>
      <t>NAUJIENA!</t>
    </r>
  </si>
  <si>
    <t xml:space="preserve">CAOL ILA Islay Single Malt 12 Y.O. </t>
  </si>
  <si>
    <t>ROE&amp;CO Blended Malt</t>
  </si>
  <si>
    <t>CAPTAIN MORGAN Original Spiced Rum</t>
  </si>
  <si>
    <t xml:space="preserve">CAPTAIN MORGAN Dark Rum                             </t>
  </si>
  <si>
    <r>
      <t xml:space="preserve">CAPTAIN MORGAN Original Spiced Rum &amp; Cola </t>
    </r>
    <r>
      <rPr>
        <b/>
        <sz val="10"/>
        <color rgb="FFFF0000"/>
        <rFont val="Times New Roman"/>
        <family val="1"/>
      </rPr>
      <t>NAUJIENA!</t>
    </r>
  </si>
  <si>
    <t>SINGLETON Speyside Single Malt 12 Y.O. su dėžute</t>
  </si>
  <si>
    <t>RUINART Blanc de Blancs (be dėžutės)</t>
  </si>
  <si>
    <t>DOM RUINART Blanc de Blanc 2009 (su dėžute)</t>
  </si>
  <si>
    <t xml:space="preserve">DOM PERIGNON Rose 2008 (su dėžute) </t>
  </si>
  <si>
    <t>KRUG Vintage 2006</t>
  </si>
  <si>
    <t>INTEGRALE</t>
  </si>
  <si>
    <t>CHATEAU DE CHAMPTELOUP</t>
  </si>
  <si>
    <t>RIGAL</t>
  </si>
  <si>
    <t>Cahors</t>
  </si>
  <si>
    <t>VAL DI SUGA</t>
  </si>
  <si>
    <t>TORRE ROSAZZA</t>
  </si>
  <si>
    <r>
      <t xml:space="preserve">CESARI Bosan Valpolicella Ripasso DOC </t>
    </r>
    <r>
      <rPr>
        <b/>
        <sz val="10"/>
        <color rgb="FFFF0000"/>
        <rFont val="Times New Roman"/>
        <family val="1"/>
      </rPr>
      <t>NAUJIENA!</t>
    </r>
  </si>
  <si>
    <t>CANTINA TOBLINO</t>
  </si>
  <si>
    <t>Alto Adige</t>
  </si>
  <si>
    <t>Rož./ p.sausas</t>
  </si>
  <si>
    <t xml:space="preserve">PETITE FONTAINE </t>
  </si>
  <si>
    <t xml:space="preserve">CHANDON Garden Spritz  </t>
  </si>
  <si>
    <t>LAMBERTI</t>
  </si>
  <si>
    <t>Balt./ l.sausas</t>
  </si>
  <si>
    <r>
      <t xml:space="preserve">LAMBERTI Prosecco Extra Dry DOC </t>
    </r>
    <r>
      <rPr>
        <b/>
        <sz val="10"/>
        <color rgb="FFFF0000"/>
        <rFont val="Times New Roman"/>
        <family val="1"/>
      </rPr>
      <t>NAUJIENA!</t>
    </r>
  </si>
  <si>
    <t>GENYS</t>
  </si>
  <si>
    <t>buteliukas</t>
  </si>
  <si>
    <t>skardinė</t>
  </si>
  <si>
    <t>4 x 0,33</t>
  </si>
  <si>
    <t>4 x 0,44</t>
  </si>
  <si>
    <t>EMINENTE</t>
  </si>
  <si>
    <t>Rož./sausas</t>
  </si>
  <si>
    <r>
      <t xml:space="preserve">FEVER TREE Mediterranean Tonic  Water </t>
    </r>
    <r>
      <rPr>
        <b/>
        <sz val="10"/>
        <color rgb="FFFF0000"/>
        <rFont val="Times New Roman"/>
        <family val="1"/>
      </rPr>
      <t>NAUJIENA!</t>
    </r>
  </si>
  <si>
    <r>
      <t xml:space="preserve">FEVER TREE Rhubarb &amp; Raspberry Tonic Water </t>
    </r>
    <r>
      <rPr>
        <b/>
        <sz val="10"/>
        <color rgb="FFFF0000"/>
        <rFont val="Times New Roman"/>
        <family val="1"/>
      </rPr>
      <t>NAUJIENA!</t>
    </r>
  </si>
  <si>
    <t>GERARD BERTRAND</t>
  </si>
  <si>
    <t>CHATEAU GASSIER Le Pas Du Moine BIO</t>
  </si>
  <si>
    <t>CHATEAU GASSIER Cuvee 946 Rose BIO</t>
  </si>
  <si>
    <t>GUINNESS HOP HOUSE</t>
  </si>
  <si>
    <t xml:space="preserve">GUINNESS HOP HOUSE 13 Lager </t>
  </si>
  <si>
    <t xml:space="preserve">ZONIN Montepulciano D`Abruzzo Classic DOC </t>
  </si>
  <si>
    <t xml:space="preserve">LUXARDO Absinthe Fata Verde </t>
  </si>
  <si>
    <t>Rož./p. saldus</t>
  </si>
  <si>
    <r>
      <t xml:space="preserve">MAISON CHAMPY Saint-Veran </t>
    </r>
    <r>
      <rPr>
        <b/>
        <sz val="10"/>
        <color rgb="FFFF0000"/>
        <rFont val="Times New Roman"/>
        <family val="1"/>
      </rPr>
      <t>NAUJIENA!</t>
    </r>
  </si>
  <si>
    <t>SQUEALING PIG</t>
  </si>
  <si>
    <r>
      <t xml:space="preserve">SQUEALING PIG Sauvignon Blanc </t>
    </r>
    <r>
      <rPr>
        <b/>
        <sz val="10"/>
        <color rgb="FFFF0000"/>
        <rFont val="Times New Roman"/>
        <family val="1"/>
      </rPr>
      <t>NAUJIENA!</t>
    </r>
  </si>
  <si>
    <r>
      <t>GUINNESS HOP HOUSE 13 Lager</t>
    </r>
    <r>
      <rPr>
        <b/>
        <sz val="10"/>
        <color rgb="FFFF0000"/>
        <rFont val="Times New Roman"/>
        <family val="1"/>
      </rPr>
      <t xml:space="preserve"> IŠIMAMA IŠ ASORTIMENTO</t>
    </r>
  </si>
  <si>
    <t>KRUG Rose (su dėžute)</t>
  </si>
  <si>
    <t xml:space="preserve">LÉONCE BOCQUET </t>
  </si>
  <si>
    <r>
      <t xml:space="preserve">Léonce Bocquet Cremant de Bourgogne AOP </t>
    </r>
    <r>
      <rPr>
        <b/>
        <sz val="10"/>
        <color rgb="FFFF0000"/>
        <rFont val="Times New Roman"/>
        <family val="1"/>
      </rPr>
      <t>NAUJIENA!</t>
    </r>
  </si>
  <si>
    <r>
      <t xml:space="preserve">Léonce Bocquet Cremant de Bourgogne AOP Rose </t>
    </r>
    <r>
      <rPr>
        <b/>
        <sz val="10"/>
        <color rgb="FFFF0000"/>
        <rFont val="Times New Roman"/>
        <family val="1"/>
      </rPr>
      <t>NAUJIENA!</t>
    </r>
  </si>
  <si>
    <t>Chablis</t>
  </si>
  <si>
    <t>LUMEN</t>
  </si>
  <si>
    <r>
      <t xml:space="preserve">LUMEN Blanc de Noirs Reserva Brut </t>
    </r>
    <r>
      <rPr>
        <b/>
        <sz val="10"/>
        <color rgb="FFFF0000"/>
        <rFont val="Times New Roman"/>
        <family val="1"/>
      </rPr>
      <t>NAUJIENA!</t>
    </r>
  </si>
  <si>
    <t>La Rioja</t>
  </si>
  <si>
    <t>FINCA BACARA</t>
  </si>
  <si>
    <r>
      <t xml:space="preserve">FINCA BACARA Yeya Moscatel - Chardonnay </t>
    </r>
    <r>
      <rPr>
        <b/>
        <sz val="10"/>
        <color rgb="FFFF0000"/>
        <rFont val="Times New Roman"/>
        <family val="1"/>
      </rPr>
      <t>NAUJIENA!</t>
    </r>
  </si>
  <si>
    <r>
      <t xml:space="preserve">FINCA BACARA Rose Garnacha </t>
    </r>
    <r>
      <rPr>
        <b/>
        <sz val="10"/>
        <color rgb="FFFF0000"/>
        <rFont val="Times New Roman"/>
        <family val="1"/>
      </rPr>
      <t>NAUJIENA!</t>
    </r>
  </si>
  <si>
    <r>
      <t xml:space="preserve">FINCA BACARA 3015 Monastrell ECO Jumilla D.O. </t>
    </r>
    <r>
      <rPr>
        <b/>
        <sz val="10"/>
        <color rgb="FFFF0000"/>
        <rFont val="Times New Roman"/>
        <family val="1"/>
      </rPr>
      <t>NAUJIENA!</t>
    </r>
  </si>
  <si>
    <r>
      <t>FINCA BACARA Time Waits For No One/6M Monastrell Jumilla D.O.</t>
    </r>
    <r>
      <rPr>
        <b/>
        <sz val="10"/>
        <color rgb="FFFF0000"/>
        <rFont val="Times New Roman"/>
        <family val="1"/>
      </rPr>
      <t xml:space="preserve"> NAUJIENA!</t>
    </r>
  </si>
  <si>
    <r>
      <t xml:space="preserve">FINCA BACARA Sauvignon Blanc  </t>
    </r>
    <r>
      <rPr>
        <b/>
        <sz val="10"/>
        <color rgb="FFFF0000"/>
        <rFont val="Times New Roman"/>
        <family val="1"/>
      </rPr>
      <t>NAUJIENA!</t>
    </r>
  </si>
  <si>
    <r>
      <t xml:space="preserve">FINCA BACARA TABA Monastrell Jumilla D.O. </t>
    </r>
    <r>
      <rPr>
        <b/>
        <sz val="10"/>
        <color rgb="FFFF0000"/>
        <rFont val="Times New Roman"/>
        <family val="1"/>
      </rPr>
      <t>NAUJIENA!</t>
    </r>
  </si>
  <si>
    <r>
      <t xml:space="preserve">LAGAR DE COSTA Albarino Rias Baixas D.O. </t>
    </r>
    <r>
      <rPr>
        <b/>
        <sz val="10"/>
        <color rgb="FFFF0000"/>
        <rFont val="Times New Roman"/>
        <family val="1"/>
      </rPr>
      <t>NAUJIENA!</t>
    </r>
  </si>
  <si>
    <t>Murcia</t>
  </si>
  <si>
    <t>Galicia</t>
  </si>
  <si>
    <t>VINCENT MOTHE</t>
  </si>
  <si>
    <t>CARPANO Classico</t>
  </si>
  <si>
    <r>
      <t xml:space="preserve">LAROCHE Chablis AOP Cuvee Zero </t>
    </r>
    <r>
      <rPr>
        <b/>
        <sz val="10"/>
        <color rgb="FFFF0000"/>
        <rFont val="Times New Roman"/>
        <family val="1"/>
      </rPr>
      <t>NAUJIENA!</t>
    </r>
  </si>
  <si>
    <r>
      <t xml:space="preserve">TANQUERAY Ten VAP / gift box </t>
    </r>
    <r>
      <rPr>
        <b/>
        <sz val="10"/>
        <color rgb="FFFF0000"/>
        <rFont val="Times New Roman"/>
        <family val="1"/>
      </rPr>
      <t>IŠIMAMA IŠ ASORTIMENTO</t>
    </r>
  </si>
  <si>
    <t>GLENMORANGIE X</t>
  </si>
  <si>
    <t>LAGAVULIN Islay Single Malt 8 Y.O.</t>
  </si>
  <si>
    <t>MINOKI Mizunara Cask Finished 3 Y.O.</t>
  </si>
  <si>
    <t>EMINENTE Reserva 7 Y.O.</t>
  </si>
  <si>
    <t>GORDON'S Mediterranean Orange</t>
  </si>
  <si>
    <t>LUXARDO Aperitivo for Spritz VERDE</t>
  </si>
  <si>
    <t>GENYS Kalifornikacija American Pale Ale</t>
  </si>
  <si>
    <t>GENYS Tattoo Organic Pale Lager</t>
  </si>
  <si>
    <t>GENYS Baltas Melas Witbier</t>
  </si>
  <si>
    <t>GENYS Nuotykis pavasario naktį Baltic Pale Ale</t>
  </si>
  <si>
    <t xml:space="preserve">GENYS Tamsus miškas Baltic Porter </t>
  </si>
  <si>
    <t xml:space="preserve">GENYS NON ALCO Kalifornikacija American Pale Ale </t>
  </si>
  <si>
    <t xml:space="preserve">GENYS Degustacinis alaus rinkinys 0.33 su taure  (Kalifornikacija, Tatto, Baltas melas, Nuotykis pavasario naktį) </t>
  </si>
  <si>
    <t xml:space="preserve">GENYS Kalifornikacija American Pale Ale </t>
  </si>
  <si>
    <t xml:space="preserve">GENYS Tattoo Organic Pale Lager </t>
  </si>
  <si>
    <t xml:space="preserve">GENYS Baltas melas Witbier </t>
  </si>
  <si>
    <t xml:space="preserve">GENYS Nuotykis pavasario naktį Baltic Pale Ale </t>
  </si>
  <si>
    <t xml:space="preserve">GENYS Šeštas mėnuo Milkshake Ale </t>
  </si>
  <si>
    <t xml:space="preserve">GENYS Dvi laisvės American IPA </t>
  </si>
  <si>
    <t>GENYS Tamsus miškas Baltic Porter</t>
  </si>
  <si>
    <t xml:space="preserve">GENYS Italian Style Sour Ale </t>
  </si>
  <si>
    <t>GENYS NON ALCO Kalifornikacija American Pale Ale</t>
  </si>
  <si>
    <t xml:space="preserve">GENYS NON ALCO Šeštas mėnuo Milkshake Ale </t>
  </si>
  <si>
    <t xml:space="preserve">GENYS Alaus rinkinys 0.44 (Kalifornikacija, Dvi laisvės, Šeštas mėnuo, Italian Style Sour Ale) </t>
  </si>
  <si>
    <t>ARMAND DE BRIGNAC Brut Gold</t>
  </si>
  <si>
    <t>ARMAND DE BRIGNAC Brut Gold (su dėžute)</t>
  </si>
  <si>
    <t xml:space="preserve">ARMAND DE BRIGNAC Rose </t>
  </si>
  <si>
    <t xml:space="preserve">ARMAND DE BRIGNAC Rose (su dėžute) </t>
  </si>
  <si>
    <t>ACALA Spritz Style LIMITED EDITION</t>
  </si>
  <si>
    <t>INTEGRALE Vino Bianco Frizzante Pet Nat BIO</t>
  </si>
  <si>
    <t xml:space="preserve">INTEGRALE Vino Rose Frizzante Pet Nat BIO </t>
  </si>
  <si>
    <t>VEUVE DU VERNAY Brut Rose</t>
  </si>
  <si>
    <t xml:space="preserve">B&amp;G Cremant de Bordeaux AOC </t>
  </si>
  <si>
    <t xml:space="preserve">CHATEAU DE CHAMPTELOUP Cremant De Loire AOC Brut </t>
  </si>
  <si>
    <t xml:space="preserve">CHATEAU DE CHAMPTELOUP Cremant De Loire AOC Brut Rose </t>
  </si>
  <si>
    <t>GERARD BERTRAND Heritage AOP Crémant de Limoux</t>
  </si>
  <si>
    <t xml:space="preserve">GERARD BERTRAND Heritage AOP Crémant de Limoux Rose </t>
  </si>
  <si>
    <t xml:space="preserve">KRONE BOREALIS Vintage Cuvee Brut </t>
  </si>
  <si>
    <t xml:space="preserve">KRONE BOREALIS Vintage Rose Cuvee Brut </t>
  </si>
  <si>
    <t xml:space="preserve">CHATEAU DE CHAMPTELOUP Muscadet Sevre et Maine Loire </t>
  </si>
  <si>
    <t xml:space="preserve">CHATEAU DE CHAMPTELOUP Rose d'Anjou </t>
  </si>
  <si>
    <t xml:space="preserve">GERARD BERTRAND Gris Blanc </t>
  </si>
  <si>
    <t xml:space="preserve">GERARD BERTRAND Prima Nature Chardonnay ECO </t>
  </si>
  <si>
    <t>GERARD BERTRAND Prima Nature Grenache ECO</t>
  </si>
  <si>
    <t xml:space="preserve">GERARD BERTRAND Prima Nature Syrah ECO </t>
  </si>
  <si>
    <t>GERARD BERTRAND Heritage AOP Picpoul de Pinet</t>
  </si>
  <si>
    <t>GERARD BERTRAND Heritage AOP Corbières</t>
  </si>
  <si>
    <t xml:space="preserve">GERARD BERTRAND Orange Gold ECO </t>
  </si>
  <si>
    <t>GERARD BERTRAND Domaine de l'Aigle Chardonnay BIO</t>
  </si>
  <si>
    <t xml:space="preserve">GERARD BERTRAND Domaine de l'Aigle Pinot Noir BIO </t>
  </si>
  <si>
    <t xml:space="preserve">GERARD BERTRAND Cigalus Blanc BIO </t>
  </si>
  <si>
    <t xml:space="preserve">GERARD BERTRAND Cigalus Rouge BIO </t>
  </si>
  <si>
    <t xml:space="preserve">GERARD BERTRAND Château Hospitalet Grand Vin Blanc ECO </t>
  </si>
  <si>
    <t xml:space="preserve">GERARD BERTRAND Château Hospitalet Grand Vin Rouge ECO </t>
  </si>
  <si>
    <t xml:space="preserve">GERARD BERTRAND La Forge </t>
  </si>
  <si>
    <t>GERARD BERTRAND Clos d'Ora BIO</t>
  </si>
  <si>
    <t xml:space="preserve">LAROCHE Chardonnay Reserve </t>
  </si>
  <si>
    <t xml:space="preserve">RIGAL La Nuance Malbec Cahors AOC BIO </t>
  </si>
  <si>
    <t xml:space="preserve">RIGAL Les Pierres Blanches Cahors AOC </t>
  </si>
  <si>
    <t>THE PALE  Rose by Sacha Lichine</t>
  </si>
  <si>
    <t xml:space="preserve">OGIER ETIMES Rose Tavel AOC </t>
  </si>
  <si>
    <t>PETITE FONTAINE Sancerre AOC</t>
  </si>
  <si>
    <t xml:space="preserve">PETITE FONTAINE Sancerre AOC Rouge </t>
  </si>
  <si>
    <t xml:space="preserve">ZONIN Soave Classico DOC </t>
  </si>
  <si>
    <t xml:space="preserve">ZONIN Pinot Grigio Classico DOC </t>
  </si>
  <si>
    <t xml:space="preserve">ZONIN Chianti Classico DOCG </t>
  </si>
  <si>
    <t>ZONIN Primitivo Classico DOC</t>
  </si>
  <si>
    <t xml:space="preserve">ZONIN Valpolicella Classico DOC </t>
  </si>
  <si>
    <t xml:space="preserve">ZONIN Gioielli Primitivo di Manduria DOC </t>
  </si>
  <si>
    <t xml:space="preserve">APPASINERO Negroamaro-Primitivo </t>
  </si>
  <si>
    <t xml:space="preserve">CASTELLO D'ALBOLA Poggio alle Fate Chardonnay IGT </t>
  </si>
  <si>
    <t xml:space="preserve">CANTINA TOBLINO Muller Turgau DOC BIO </t>
  </si>
  <si>
    <t xml:space="preserve">CANTINA TOBLINO Pinot Grigio DOC BIO </t>
  </si>
  <si>
    <t xml:space="preserve">CANTINA TOBLINO Sauvignon DOC BIO </t>
  </si>
  <si>
    <t xml:space="preserve">TORRE ROSAZZA Ribolla Gialla DOC </t>
  </si>
  <si>
    <t xml:space="preserve">TORRE ROSAZZA Friuliano DOC </t>
  </si>
  <si>
    <t xml:space="preserve">VAL DI SUGA Brunello Di Montalcino DOCG </t>
  </si>
  <si>
    <t xml:space="preserve">VAL DI SUGA Brunello Di Montalcino Riserva DOCG </t>
  </si>
  <si>
    <t>QUINTAS DE MELGACO Alvarinho</t>
  </si>
  <si>
    <t xml:space="preserve">Tulipunane Talleke </t>
  </si>
  <si>
    <t xml:space="preserve">MAORI BAY Sauvignon Blanc </t>
  </si>
  <si>
    <r>
      <t>MAORI BAY Semillon Chardonnay</t>
    </r>
    <r>
      <rPr>
        <b/>
        <sz val="10"/>
        <color rgb="FFFF0000"/>
        <rFont val="Times New Roman"/>
        <family val="1"/>
      </rPr>
      <t xml:space="preserve"> </t>
    </r>
  </si>
  <si>
    <t xml:space="preserve">MAORI BAY Cabernet Sauvignon </t>
  </si>
  <si>
    <t xml:space="preserve">MAORI BAY Shiraz </t>
  </si>
  <si>
    <t xml:space="preserve">PENFOLDS Koonunga Hill Shiraz-Cabernet Sauvignon </t>
  </si>
  <si>
    <t xml:space="preserve">PENFOLDS Koonunga Hill Chardonnay </t>
  </si>
  <si>
    <t xml:space="preserve">PENFOLDS Koonunga Hill 76 Shiraz-Cabernet Sauvignon </t>
  </si>
  <si>
    <t xml:space="preserve">PENFOLDS BIN 311 Chardonnay </t>
  </si>
  <si>
    <t xml:space="preserve">PENFOLDS BIN 138 Shiraz Grenache Mataro </t>
  </si>
  <si>
    <t xml:space="preserve">PENFOLDS BIN 128 Coonawarra Shiraz </t>
  </si>
  <si>
    <t xml:space="preserve">PENFOLDS BIN 23 Pinot Noir </t>
  </si>
  <si>
    <t xml:space="preserve">PENFOLDS BIN 389 Cabernet Sauvignon Shiraz </t>
  </si>
  <si>
    <t>PENFOLDS BIN 407 Cabernet Sauvignon</t>
  </si>
  <si>
    <t xml:space="preserve">PENFOLDS BIN A Chardonnay </t>
  </si>
  <si>
    <t xml:space="preserve">PENFOLDS BIN 798 RWT Shiraz </t>
  </si>
  <si>
    <t xml:space="preserve">PENFOLDS Yattarna Chardonnay </t>
  </si>
  <si>
    <t xml:space="preserve">PENFOLDS BIN 95 Grange </t>
  </si>
  <si>
    <t xml:space="preserve">KLEINDAL Chenin Blanc </t>
  </si>
  <si>
    <t xml:space="preserve">KLEINDAL Shiraz </t>
  </si>
  <si>
    <t xml:space="preserve">LINDEMANS Semillion Chardonnay </t>
  </si>
  <si>
    <t xml:space="preserve">LINDEMANS Cabernet Sauvignon </t>
  </si>
  <si>
    <r>
      <t xml:space="preserve">MARQUES DE GRINON Verdejo Rueda </t>
    </r>
    <r>
      <rPr>
        <b/>
        <sz val="10"/>
        <color rgb="FFFF0000"/>
        <rFont val="Times New Roman"/>
        <family val="1"/>
      </rPr>
      <t>NAUJIENA!</t>
    </r>
  </si>
  <si>
    <t xml:space="preserve">PAKRUOJO DVARO SPIRITO VARYKLA </t>
  </si>
  <si>
    <r>
      <t xml:space="preserve">SMIRNOFF Ice </t>
    </r>
    <r>
      <rPr>
        <b/>
        <sz val="10"/>
        <color rgb="FFFF0000"/>
        <rFont val="Times New Roman"/>
        <family val="1"/>
      </rPr>
      <t>IŠIMAMA IŠ ASORTIMENTO</t>
    </r>
  </si>
  <si>
    <r>
      <t xml:space="preserve">VINCENT MOTHE Chablis AOP </t>
    </r>
    <r>
      <rPr>
        <b/>
        <sz val="10"/>
        <color rgb="FFFF0000"/>
        <rFont val="Times New Roman"/>
        <family val="1"/>
      </rPr>
      <t>NAUJIENA!</t>
    </r>
  </si>
  <si>
    <r>
      <t xml:space="preserve">Pakruojo dvaro džinas GERONIMO London Dry </t>
    </r>
    <r>
      <rPr>
        <b/>
        <sz val="10"/>
        <color rgb="FFFF0000"/>
        <rFont val="Times New Roman"/>
        <family val="1"/>
      </rPr>
      <t>NAUJIENA!</t>
    </r>
  </si>
  <si>
    <r>
      <t xml:space="preserve">Paruojo dvaro likeris Čiobrelių su medumi ir šafranu </t>
    </r>
    <r>
      <rPr>
        <b/>
        <sz val="10"/>
        <color rgb="FFFF0000"/>
        <rFont val="Times New Roman"/>
        <family val="1"/>
      </rPr>
      <t>NAUJIENA!</t>
    </r>
  </si>
  <si>
    <r>
      <t xml:space="preserve">Paruojo dvaro trauktinė Seno krieno </t>
    </r>
    <r>
      <rPr>
        <b/>
        <sz val="10"/>
        <color rgb="FFFF0000"/>
        <rFont val="Times New Roman"/>
        <family val="1"/>
      </rPr>
      <t>NAUJIENA!</t>
    </r>
  </si>
  <si>
    <r>
      <t xml:space="preserve">Paruojo dvaro trauktinė Lašininė </t>
    </r>
    <r>
      <rPr>
        <b/>
        <sz val="10"/>
        <color rgb="FFFF0000"/>
        <rFont val="Times New Roman"/>
        <family val="1"/>
      </rPr>
      <t>NAUJIENA!</t>
    </r>
  </si>
  <si>
    <r>
      <t xml:space="preserve">Paruojo dvaro trauktinė Burokėlių su trumais </t>
    </r>
    <r>
      <rPr>
        <b/>
        <sz val="10"/>
        <color rgb="FFFF0000"/>
        <rFont val="Times New Roman"/>
        <family val="1"/>
      </rPr>
      <t>NAUJIENA!</t>
    </r>
  </si>
  <si>
    <r>
      <t xml:space="preserve">Paruojo dvaro Bitter Artemisia Vulgaris 6+ </t>
    </r>
    <r>
      <rPr>
        <b/>
        <sz val="10"/>
        <color rgb="FFFF0000"/>
        <rFont val="Times New Roman"/>
        <family val="1"/>
      </rPr>
      <t>NAUJIENA!</t>
    </r>
  </si>
  <si>
    <r>
      <t xml:space="preserve">Paruojo dvaro spiritinių gėrimų rinkinys, 3*0,2 l Lašininė trauktinė, Bitter Artemisia vulgaris 6+, Čiobrelių likeris su medum ir šafranu </t>
    </r>
    <r>
      <rPr>
        <b/>
        <sz val="10"/>
        <color rgb="FFFF0000"/>
        <rFont val="Times New Roman"/>
        <family val="1"/>
      </rPr>
      <t>NAUJIENA!</t>
    </r>
  </si>
  <si>
    <r>
      <t xml:space="preserve">Paruojo dvaro likeris Cherry brandy </t>
    </r>
    <r>
      <rPr>
        <b/>
        <sz val="10"/>
        <color rgb="FFFF0000"/>
        <rFont val="Times New Roman"/>
        <family val="1"/>
      </rPr>
      <t>NAUJIENA!</t>
    </r>
  </si>
  <si>
    <r>
      <t xml:space="preserve">Paruojo dvaro trauktinė Pražydusi klevų žiedais </t>
    </r>
    <r>
      <rPr>
        <b/>
        <sz val="10"/>
        <color rgb="FFFF0000"/>
        <rFont val="Times New Roman"/>
        <family val="1"/>
      </rPr>
      <t>NAUJIENA!</t>
    </r>
  </si>
  <si>
    <r>
      <t xml:space="preserve">Paruojo dvaro alaus spiritas Apynio krištolinis </t>
    </r>
    <r>
      <rPr>
        <b/>
        <sz val="10"/>
        <color rgb="FFFF0000"/>
        <rFont val="Times New Roman"/>
        <family val="1"/>
      </rPr>
      <t>NAUJIENA!</t>
    </r>
  </si>
  <si>
    <r>
      <t>Paruojo dvaro Kenijos kavos trauktinė</t>
    </r>
    <r>
      <rPr>
        <b/>
        <sz val="10"/>
        <color rgb="FFFF0000"/>
        <rFont val="Times New Roman"/>
        <family val="1"/>
      </rPr>
      <t xml:space="preserve"> NAUJIENA!</t>
    </r>
  </si>
  <si>
    <t>DOMAINES BARONS DE ROTHSCHILD (LAFITE)</t>
  </si>
  <si>
    <t>DOMAINES BARONS DE ROTHSCHILD (LAFITE)' st Legende Pauillac AOP</t>
  </si>
  <si>
    <t>Raud./sausas</t>
  </si>
  <si>
    <t>PIO CESARE Fides Barbera DAlba DOC</t>
  </si>
  <si>
    <t>QUINTA DE GOMARIZ</t>
  </si>
  <si>
    <t xml:space="preserve">QUINTA DE GOMARIZ Loureiro Vinho Verde </t>
  </si>
  <si>
    <t>Vinho Verde</t>
  </si>
  <si>
    <t xml:space="preserve">KAINORAŠTIS 2022 </t>
  </si>
  <si>
    <t>Kaina be PVM</t>
  </si>
  <si>
    <t>Kaina su PVM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</si>
</sst>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%"/>
    <numFmt numFmtId="165" formatCode="0.0"/>
    <numFmt numFmtId="166" formatCode="_-* #,##0.00\ &quot;Lt&quot;_-;\-* #,##0.00\ &quot;Lt&quot;_-;_-* &quot;-&quot;??\ &quot;Lt&quot;_-;_-@_-"/>
    <numFmt numFmtId="167" formatCode="_-* #,##0.00\ _€_-;\-* #,##0.00\ _€_-;_-* &quot;-&quot;??\ _€_-;_-@_-"/>
    <numFmt numFmtId="168" formatCode="_(* #.##0.00_);_(* \(#.##0.00\);_(* &quot;-&quot;??_);_(@_)"/>
    <numFmt numFmtId="169" formatCode="_-* #,##0.00\ _k_r_-;\-* #,##0.00\ _k_r_-;_-* &quot;-&quot;??\ _k_r_-;_-@_-"/>
    <numFmt numFmtId="170" formatCode="_-* #,##0.00\ _L_t_-;\-* #,##0.00\ _L_t_-;_-* &quot;-&quot;??\ _L_t_-;_-@_-"/>
  </numFmts>
  <fonts count="3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u/>
      <sz val="10"/>
      <color indexed="12"/>
      <name val="Arial"/>
      <family val="2"/>
      <charset val="186"/>
    </font>
    <font>
      <sz val="10"/>
      <name val="Helv"/>
    </font>
    <font>
      <sz val="11"/>
      <name val="Times New Roman"/>
      <family val="1"/>
    </font>
    <font>
      <i/>
      <sz val="1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u/>
      <sz val="10"/>
      <color theme="1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2"/>
      <color indexed="9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  <font>
      <u/>
      <sz val="10"/>
      <color theme="1"/>
      <name val="Times New Roman"/>
      <family val="1"/>
    </font>
    <font>
      <b/>
      <u/>
      <sz val="10"/>
      <name val="Times New Roman"/>
      <family val="1"/>
    </font>
    <font>
      <b/>
      <u/>
      <sz val="10"/>
      <color indexed="9"/>
      <name val="Times New Roman"/>
      <family val="1"/>
    </font>
    <font>
      <u/>
      <sz val="10"/>
      <name val="Times New Roman"/>
      <family val="1"/>
    </font>
    <font>
      <b/>
      <u/>
      <sz val="10"/>
      <color theme="0"/>
      <name val="Times New Roman"/>
      <family val="1"/>
    </font>
    <font>
      <b/>
      <sz val="1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504">
    <xf numFmtId="0" fontId="0" fillId="0" borderId="0"/>
    <xf numFmtId="0" fontId="1" fillId="0" borderId="0"/>
    <xf numFmtId="1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2" applyNumberFormat="0" applyProtection="0">
      <alignment horizontal="left" vertical="center" indent="1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5" borderId="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/>
    <xf numFmtId="0" fontId="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169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 applyNumberForma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0" fontId="13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0" fontId="9" fillId="0" borderId="0"/>
    <xf numFmtId="0" fontId="17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98">
    <xf numFmtId="0" fontId="0" fillId="0" borderId="0" xfId="0"/>
    <xf numFmtId="0" fontId="6" fillId="0" borderId="0" xfId="0" applyFont="1"/>
    <xf numFmtId="0" fontId="6" fillId="7" borderId="0" xfId="0" applyFont="1" applyFill="1"/>
    <xf numFmtId="0" fontId="10" fillId="0" borderId="1" xfId="3" applyFont="1" applyBorder="1" applyAlignment="1">
      <alignment vertical="center"/>
    </xf>
    <xf numFmtId="0" fontId="10" fillId="6" borderId="1" xfId="26" applyFont="1" applyFill="1" applyBorder="1" applyAlignment="1">
      <alignment vertical="center"/>
    </xf>
    <xf numFmtId="0" fontId="10" fillId="6" borderId="1" xfId="52" applyFont="1" applyFill="1" applyBorder="1" applyAlignment="1">
      <alignment vertical="center"/>
    </xf>
    <xf numFmtId="0" fontId="10" fillId="6" borderId="1" xfId="3" applyFont="1" applyFill="1" applyBorder="1" applyAlignment="1">
      <alignment vertical="center"/>
    </xf>
    <xf numFmtId="2" fontId="10" fillId="0" borderId="1" xfId="26" applyNumberFormat="1" applyFont="1" applyBorder="1" applyAlignment="1">
      <alignment horizontal="center" vertical="center"/>
    </xf>
    <xf numFmtId="9" fontId="10" fillId="0" borderId="1" xfId="26" applyNumberFormat="1" applyFont="1" applyBorder="1" applyAlignment="1">
      <alignment horizontal="center" vertical="center"/>
    </xf>
    <xf numFmtId="164" fontId="10" fillId="0" borderId="1" xfId="26" applyNumberFormat="1" applyFont="1" applyBorder="1" applyAlignment="1">
      <alignment horizontal="center" vertical="center"/>
    </xf>
    <xf numFmtId="1" fontId="14" fillId="2" borderId="1" xfId="2" applyFont="1" applyFill="1" applyBorder="1" applyAlignment="1">
      <alignment horizontal="center" vertical="center"/>
    </xf>
    <xf numFmtId="164" fontId="14" fillId="2" borderId="1" xfId="2" applyNumberFormat="1" applyFont="1" applyFill="1" applyBorder="1" applyAlignment="1">
      <alignment horizontal="center" vertical="center"/>
    </xf>
    <xf numFmtId="0" fontId="19" fillId="0" borderId="0" xfId="0" applyFont="1"/>
    <xf numFmtId="0" fontId="14" fillId="3" borderId="1" xfId="3" applyFont="1" applyFill="1" applyBorder="1" applyAlignment="1">
      <alignment vertical="center"/>
    </xf>
    <xf numFmtId="0" fontId="10" fillId="6" borderId="1" xfId="0" applyFont="1" applyFill="1" applyBorder="1"/>
    <xf numFmtId="0" fontId="14" fillId="6" borderId="1" xfId="0" applyFont="1" applyFill="1" applyBorder="1"/>
    <xf numFmtId="1" fontId="10" fillId="3" borderId="1" xfId="1" applyNumberFormat="1" applyFont="1" applyFill="1" applyBorder="1" applyAlignment="1">
      <alignment horizontal="center" vertical="center"/>
    </xf>
    <xf numFmtId="1" fontId="10" fillId="6" borderId="1" xfId="26" applyNumberFormat="1" applyFont="1" applyFill="1" applyBorder="1" applyAlignment="1">
      <alignment horizontal="center" vertical="center"/>
    </xf>
    <xf numFmtId="1" fontId="10" fillId="0" borderId="1" xfId="26" applyNumberFormat="1" applyFont="1" applyBorder="1" applyAlignment="1">
      <alignment horizontal="center" vertical="center"/>
    </xf>
    <xf numFmtId="1" fontId="10" fillId="3" borderId="1" xfId="26" applyNumberFormat="1" applyFont="1" applyFill="1" applyBorder="1" applyAlignment="1">
      <alignment horizontal="left" vertical="center"/>
    </xf>
    <xf numFmtId="1" fontId="10" fillId="6" borderId="1" xfId="24" quotePrefix="1" applyNumberFormat="1" applyFont="1" applyFill="1" applyBorder="1" applyAlignment="1">
      <alignment horizontal="center" vertical="center"/>
    </xf>
    <xf numFmtId="1" fontId="14" fillId="3" borderId="1" xfId="23" applyNumberFormat="1" applyFont="1" applyFill="1" applyBorder="1" applyAlignment="1">
      <alignment horizontal="center" vertical="center"/>
    </xf>
    <xf numFmtId="1" fontId="10" fillId="0" borderId="1" xfId="27" applyNumberFormat="1" applyFont="1" applyBorder="1" applyAlignment="1">
      <alignment horizontal="center" vertical="center"/>
    </xf>
    <xf numFmtId="0" fontId="14" fillId="3" borderId="1" xfId="26" applyFont="1" applyFill="1" applyBorder="1" applyAlignment="1">
      <alignment vertical="center"/>
    </xf>
    <xf numFmtId="1" fontId="10" fillId="3" borderId="1" xfId="27" applyNumberFormat="1" applyFont="1" applyFill="1" applyBorder="1" applyAlignment="1">
      <alignment horizontal="center" vertical="center"/>
    </xf>
    <xf numFmtId="1" fontId="14" fillId="0" borderId="1" xfId="28" applyNumberFormat="1" applyFont="1" applyBorder="1" applyAlignment="1">
      <alignment horizontal="center" vertical="center"/>
    </xf>
    <xf numFmtId="1" fontId="10" fillId="3" borderId="1" xfId="24" quotePrefix="1" applyNumberFormat="1" applyFont="1" applyFill="1" applyBorder="1" applyAlignment="1">
      <alignment horizontal="center" vertical="center"/>
    </xf>
    <xf numFmtId="1" fontId="14" fillId="2" borderId="4" xfId="2" applyFont="1" applyFill="1" applyBorder="1" applyAlignment="1">
      <alignment horizontal="center" vertical="center"/>
    </xf>
    <xf numFmtId="0" fontId="14" fillId="3" borderId="1" xfId="23" applyFont="1" applyFill="1" applyBorder="1" applyAlignment="1">
      <alignment horizontal="center" vertical="center"/>
    </xf>
    <xf numFmtId="1" fontId="14" fillId="3" borderId="1" xfId="26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/>
    </xf>
    <xf numFmtId="2" fontId="10" fillId="6" borderId="1" xfId="26" applyNumberFormat="1" applyFont="1" applyFill="1" applyBorder="1" applyAlignment="1">
      <alignment horizontal="center" vertical="center"/>
    </xf>
    <xf numFmtId="164" fontId="10" fillId="6" borderId="1" xfId="19" applyNumberFormat="1" applyFont="1" applyFill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19" fillId="6" borderId="0" xfId="0" applyFont="1" applyFill="1"/>
    <xf numFmtId="9" fontId="10" fillId="6" borderId="1" xfId="26" applyNumberFormat="1" applyFont="1" applyFill="1" applyBorder="1" applyAlignment="1">
      <alignment horizontal="center" vertical="center"/>
    </xf>
    <xf numFmtId="164" fontId="10" fillId="6" borderId="1" xfId="26" applyNumberFormat="1" applyFont="1" applyFill="1" applyBorder="1" applyAlignment="1">
      <alignment horizontal="center" vertical="center"/>
    </xf>
    <xf numFmtId="0" fontId="10" fillId="6" borderId="3" xfId="3" applyFont="1" applyFill="1" applyBorder="1" applyAlignment="1">
      <alignment vertical="center"/>
    </xf>
    <xf numFmtId="1" fontId="20" fillId="2" borderId="1" xfId="2" applyFont="1" applyFill="1" applyBorder="1" applyAlignment="1">
      <alignment horizontal="center" vertical="center"/>
    </xf>
    <xf numFmtId="1" fontId="21" fillId="2" borderId="1" xfId="2" applyFont="1" applyFill="1" applyBorder="1" applyAlignment="1">
      <alignment horizontal="left" vertical="center"/>
    </xf>
    <xf numFmtId="164" fontId="10" fillId="6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9" fontId="10" fillId="6" borderId="1" xfId="0" applyNumberFormat="1" applyFont="1" applyFill="1" applyBorder="1" applyAlignment="1">
      <alignment horizontal="center"/>
    </xf>
    <xf numFmtId="0" fontId="22" fillId="0" borderId="1" xfId="1" applyFont="1" applyBorder="1" applyAlignment="1">
      <alignment horizontal="center" vertical="center" wrapText="1"/>
    </xf>
    <xf numFmtId="0" fontId="23" fillId="0" borderId="1" xfId="29" applyFont="1" applyBorder="1" applyAlignment="1">
      <alignment horizontal="center" vertical="center"/>
    </xf>
    <xf numFmtId="0" fontId="23" fillId="6" borderId="1" xfId="29" applyFont="1" applyFill="1" applyBorder="1" applyAlignment="1">
      <alignment horizontal="center" vertical="center"/>
    </xf>
    <xf numFmtId="9" fontId="23" fillId="0" borderId="1" xfId="29" applyNumberFormat="1" applyFont="1" applyBorder="1" applyAlignment="1">
      <alignment horizontal="center" vertical="center" wrapText="1"/>
    </xf>
    <xf numFmtId="3" fontId="10" fillId="3" borderId="1" xfId="26" applyNumberFormat="1" applyFont="1" applyFill="1" applyBorder="1" applyAlignment="1">
      <alignment horizontal="center" vertical="center"/>
    </xf>
    <xf numFmtId="3" fontId="23" fillId="6" borderId="1" xfId="29" applyNumberFormat="1" applyFont="1" applyFill="1" applyBorder="1" applyAlignment="1">
      <alignment horizontal="center" vertical="center"/>
    </xf>
    <xf numFmtId="9" fontId="23" fillId="6" borderId="1" xfId="29" applyNumberFormat="1" applyFont="1" applyFill="1" applyBorder="1" applyAlignment="1">
      <alignment horizontal="center" vertical="center" wrapText="1"/>
    </xf>
    <xf numFmtId="0" fontId="23" fillId="6" borderId="1" xfId="29" applyFont="1" applyFill="1" applyBorder="1" applyAlignment="1">
      <alignment horizontal="center"/>
    </xf>
    <xf numFmtId="0" fontId="23" fillId="6" borderId="1" xfId="29" applyFont="1" applyFill="1" applyBorder="1" applyAlignment="1">
      <alignment horizontal="center" vertical="top" wrapText="1"/>
    </xf>
    <xf numFmtId="9" fontId="10" fillId="6" borderId="1" xfId="26" applyNumberFormat="1" applyFont="1" applyFill="1" applyBorder="1" applyAlignment="1">
      <alignment horizontal="center" vertical="center" wrapText="1"/>
    </xf>
    <xf numFmtId="0" fontId="14" fillId="0" borderId="1" xfId="28" applyFont="1" applyBorder="1" applyAlignment="1">
      <alignment horizontal="center" vertical="center"/>
    </xf>
    <xf numFmtId="0" fontId="14" fillId="6" borderId="1" xfId="28" applyFont="1" applyFill="1" applyBorder="1" applyAlignment="1">
      <alignment horizontal="center" vertical="center"/>
    </xf>
    <xf numFmtId="0" fontId="23" fillId="6" borderId="1" xfId="29" applyFont="1" applyFill="1" applyBorder="1" applyAlignment="1">
      <alignment horizontal="center" vertical="center" wrapText="1"/>
    </xf>
    <xf numFmtId="0" fontId="23" fillId="3" borderId="1" xfId="29" applyFont="1" applyFill="1" applyBorder="1" applyAlignment="1">
      <alignment horizontal="center" vertical="center"/>
    </xf>
    <xf numFmtId="0" fontId="23" fillId="4" borderId="1" xfId="29" applyFont="1" applyFill="1" applyBorder="1" applyAlignment="1">
      <alignment horizontal="center" vertical="center"/>
    </xf>
    <xf numFmtId="0" fontId="23" fillId="6" borderId="1" xfId="29" applyFont="1" applyFill="1" applyBorder="1" applyAlignment="1">
      <alignment horizontal="center" vertical="top"/>
    </xf>
    <xf numFmtId="0" fontId="23" fillId="0" borderId="1" xfId="29" applyFont="1" applyFill="1" applyBorder="1" applyAlignment="1">
      <alignment horizontal="center" vertical="center"/>
    </xf>
    <xf numFmtId="0" fontId="10" fillId="3" borderId="1" xfId="23" applyFont="1" applyFill="1" applyBorder="1" applyAlignment="1">
      <alignment horizontal="center" vertical="center"/>
    </xf>
    <xf numFmtId="0" fontId="10" fillId="3" borderId="1" xfId="23" applyFont="1" applyFill="1" applyBorder="1" applyAlignment="1">
      <alignment horizontal="center" vertical="center" wrapText="1"/>
    </xf>
    <xf numFmtId="3" fontId="10" fillId="3" borderId="1" xfId="26" applyNumberFormat="1" applyFont="1" applyFill="1" applyBorder="1" applyAlignment="1">
      <alignment horizontal="center" vertical="center" wrapText="1"/>
    </xf>
    <xf numFmtId="1" fontId="14" fillId="2" borderId="1" xfId="2" applyFont="1" applyFill="1" applyBorder="1" applyAlignment="1">
      <alignment horizontal="center" vertical="center" wrapText="1"/>
    </xf>
    <xf numFmtId="0" fontId="24" fillId="6" borderId="0" xfId="0" applyFont="1" applyFill="1"/>
    <xf numFmtId="0" fontId="14" fillId="6" borderId="1" xfId="28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vertical="center"/>
    </xf>
    <xf numFmtId="0" fontId="14" fillId="3" borderId="1" xfId="26" applyFont="1" applyFill="1" applyBorder="1" applyAlignment="1">
      <alignment vertical="top"/>
    </xf>
    <xf numFmtId="9" fontId="23" fillId="6" borderId="1" xfId="29" applyNumberFormat="1" applyFont="1" applyFill="1" applyBorder="1" applyAlignment="1">
      <alignment horizontal="center" vertical="top" wrapText="1"/>
    </xf>
    <xf numFmtId="1" fontId="14" fillId="3" borderId="1" xfId="24" quotePrefix="1" applyNumberFormat="1" applyFont="1" applyFill="1" applyBorder="1" applyAlignment="1">
      <alignment vertical="center"/>
    </xf>
    <xf numFmtId="164" fontId="10" fillId="3" borderId="1" xfId="23" applyNumberFormat="1" applyFont="1" applyFill="1" applyBorder="1" applyAlignment="1">
      <alignment horizontal="center" vertical="center"/>
    </xf>
    <xf numFmtId="2" fontId="10" fillId="3" borderId="1" xfId="26" applyNumberFormat="1" applyFont="1" applyFill="1" applyBorder="1" applyAlignment="1">
      <alignment horizontal="center" vertical="center"/>
    </xf>
    <xf numFmtId="1" fontId="15" fillId="3" borderId="1" xfId="26" applyNumberFormat="1" applyFont="1" applyFill="1" applyBorder="1" applyAlignment="1">
      <alignment horizontal="left" vertical="center"/>
    </xf>
    <xf numFmtId="0" fontId="10" fillId="6" borderId="1" xfId="3" applyFont="1" applyFill="1" applyBorder="1" applyAlignment="1">
      <alignment horizontal="left" vertical="center"/>
    </xf>
    <xf numFmtId="0" fontId="6" fillId="6" borderId="10" xfId="0" applyFont="1" applyFill="1" applyBorder="1"/>
    <xf numFmtId="0" fontId="6" fillId="6" borderId="11" xfId="0" applyFont="1" applyFill="1" applyBorder="1"/>
    <xf numFmtId="0" fontId="6" fillId="6" borderId="0" xfId="0" applyFont="1" applyFill="1"/>
    <xf numFmtId="0" fontId="10" fillId="6" borderId="1" xfId="23" applyFont="1" applyFill="1" applyBorder="1" applyAlignment="1">
      <alignment horizontal="center" vertical="center" wrapText="1"/>
    </xf>
    <xf numFmtId="0" fontId="10" fillId="6" borderId="1" xfId="23" applyFont="1" applyFill="1" applyBorder="1" applyAlignment="1">
      <alignment horizontal="center" vertical="center"/>
    </xf>
    <xf numFmtId="0" fontId="10" fillId="0" borderId="1" xfId="26" applyFont="1" applyBorder="1" applyAlignment="1">
      <alignment horizontal="center" vertical="center"/>
    </xf>
    <xf numFmtId="0" fontId="26" fillId="0" borderId="0" xfId="1" applyFont="1" applyAlignment="1">
      <alignment horizontal="center"/>
    </xf>
    <xf numFmtId="1" fontId="27" fillId="0" borderId="0" xfId="1" applyNumberFormat="1" applyFont="1" applyAlignment="1">
      <alignment horizontal="center"/>
    </xf>
    <xf numFmtId="1" fontId="22" fillId="6" borderId="1" xfId="1" applyNumberFormat="1" applyFont="1" applyFill="1" applyBorder="1" applyAlignment="1">
      <alignment horizontal="center" vertical="center" wrapText="1"/>
    </xf>
    <xf numFmtId="0" fontId="26" fillId="0" borderId="1" xfId="8" applyFont="1" applyBorder="1" applyAlignment="1">
      <alignment horizontal="center" vertical="center"/>
    </xf>
    <xf numFmtId="1" fontId="22" fillId="0" borderId="1" xfId="1" applyNumberFormat="1" applyFont="1" applyBorder="1" applyAlignment="1">
      <alignment horizontal="center" vertical="center" wrapText="1"/>
    </xf>
    <xf numFmtId="1" fontId="29" fillId="2" borderId="1" xfId="2" applyFont="1" applyFill="1" applyBorder="1" applyAlignment="1">
      <alignment horizontal="left" vertical="center"/>
    </xf>
    <xf numFmtId="9" fontId="14" fillId="2" borderId="1" xfId="2" applyNumberFormat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9" fontId="10" fillId="3" borderId="1" xfId="1" applyNumberFormat="1" applyFont="1" applyFill="1" applyBorder="1" applyAlignment="1">
      <alignment horizontal="center" vertical="center" wrapText="1"/>
    </xf>
    <xf numFmtId="9" fontId="10" fillId="3" borderId="1" xfId="1" applyNumberFormat="1" applyFont="1" applyFill="1" applyBorder="1" applyAlignment="1">
      <alignment horizontal="center" vertical="center"/>
    </xf>
    <xf numFmtId="165" fontId="10" fillId="3" borderId="1" xfId="1" applyNumberFormat="1" applyFont="1" applyFill="1" applyBorder="1" applyAlignment="1">
      <alignment horizontal="center" vertical="center"/>
    </xf>
    <xf numFmtId="9" fontId="10" fillId="0" borderId="1" xfId="26" applyNumberFormat="1" applyFont="1" applyBorder="1" applyAlignment="1">
      <alignment horizontal="center" vertical="center" wrapText="1"/>
    </xf>
    <xf numFmtId="0" fontId="10" fillId="6" borderId="1" xfId="26" applyFont="1" applyFill="1" applyBorder="1" applyAlignment="1">
      <alignment horizontal="center" vertical="center"/>
    </xf>
    <xf numFmtId="0" fontId="10" fillId="6" borderId="3" xfId="26" applyFont="1" applyFill="1" applyBorder="1" applyAlignment="1">
      <alignment horizontal="center" vertical="center"/>
    </xf>
    <xf numFmtId="0" fontId="10" fillId="0" borderId="1" xfId="26" applyFont="1" applyBorder="1" applyAlignment="1">
      <alignment vertical="center"/>
    </xf>
    <xf numFmtId="0" fontId="10" fillId="4" borderId="1" xfId="26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4" fontId="19" fillId="4" borderId="1" xfId="23" applyNumberFormat="1" applyFont="1" applyFill="1" applyBorder="1" applyAlignment="1">
      <alignment horizontal="center" vertical="center"/>
    </xf>
    <xf numFmtId="0" fontId="19" fillId="6" borderId="1" xfId="0" applyFont="1" applyFill="1" applyBorder="1"/>
    <xf numFmtId="164" fontId="10" fillId="0" borderId="1" xfId="30" applyNumberFormat="1" applyFont="1" applyBorder="1" applyAlignment="1">
      <alignment horizontal="center" vertical="center"/>
    </xf>
    <xf numFmtId="9" fontId="10" fillId="0" borderId="5" xfId="26" applyNumberFormat="1" applyFont="1" applyBorder="1" applyAlignment="1">
      <alignment horizontal="center" vertical="center"/>
    </xf>
    <xf numFmtId="164" fontId="10" fillId="0" borderId="5" xfId="26" applyNumberFormat="1" applyFont="1" applyBorder="1" applyAlignment="1">
      <alignment horizontal="center" vertical="center"/>
    </xf>
    <xf numFmtId="4" fontId="10" fillId="3" borderId="1" xfId="26" applyNumberFormat="1" applyFont="1" applyFill="1" applyBorder="1" applyAlignment="1">
      <alignment horizontal="center" vertical="center"/>
    </xf>
    <xf numFmtId="164" fontId="14" fillId="2" borderId="4" xfId="2" applyNumberFormat="1" applyFont="1" applyFill="1" applyBorder="1" applyAlignment="1">
      <alignment horizontal="center" vertical="center"/>
    </xf>
    <xf numFmtId="0" fontId="14" fillId="3" borderId="1" xfId="23" applyFont="1" applyFill="1" applyBorder="1" applyAlignment="1">
      <alignment horizontal="center" vertical="center" wrapText="1"/>
    </xf>
    <xf numFmtId="164" fontId="14" fillId="3" borderId="1" xfId="23" applyNumberFormat="1" applyFont="1" applyFill="1" applyBorder="1" applyAlignment="1">
      <alignment horizontal="center" vertical="center"/>
    </xf>
    <xf numFmtId="0" fontId="10" fillId="0" borderId="1" xfId="27" applyFont="1" applyBorder="1" applyAlignment="1">
      <alignment vertical="center"/>
    </xf>
    <xf numFmtId="0" fontId="10" fillId="0" borderId="1" xfId="27" applyFont="1" applyBorder="1" applyAlignment="1">
      <alignment horizontal="center" vertical="center"/>
    </xf>
    <xf numFmtId="0" fontId="10" fillId="0" borderId="1" xfId="27" applyFont="1" applyBorder="1" applyAlignment="1">
      <alignment horizontal="center" vertical="center" wrapText="1"/>
    </xf>
    <xf numFmtId="164" fontId="10" fillId="0" borderId="1" xfId="27" applyNumberFormat="1" applyFont="1" applyBorder="1" applyAlignment="1">
      <alignment horizontal="center" vertical="center"/>
    </xf>
    <xf numFmtId="0" fontId="14" fillId="3" borderId="4" xfId="26" applyFont="1" applyFill="1" applyBorder="1" applyAlignment="1">
      <alignment vertical="center"/>
    </xf>
    <xf numFmtId="1" fontId="29" fillId="2" borderId="4" xfId="2" applyFont="1" applyFill="1" applyBorder="1" applyAlignment="1">
      <alignment horizontal="left" vertical="center"/>
    </xf>
    <xf numFmtId="0" fontId="10" fillId="0" borderId="1" xfId="26" applyFont="1" applyBorder="1" applyAlignment="1">
      <alignment horizontal="center" vertical="center" wrapText="1"/>
    </xf>
    <xf numFmtId="164" fontId="10" fillId="6" borderId="1" xfId="23" applyNumberFormat="1" applyFont="1" applyFill="1" applyBorder="1" applyAlignment="1">
      <alignment horizontal="center" vertical="center"/>
    </xf>
    <xf numFmtId="0" fontId="19" fillId="0" borderId="1" xfId="26" applyFont="1" applyBorder="1" applyAlignment="1">
      <alignment horizontal="center" vertical="center"/>
    </xf>
    <xf numFmtId="1" fontId="19" fillId="0" borderId="1" xfId="26" applyNumberFormat="1" applyFont="1" applyBorder="1" applyAlignment="1">
      <alignment horizontal="center" vertical="center"/>
    </xf>
    <xf numFmtId="0" fontId="10" fillId="6" borderId="3" xfId="26" applyFont="1" applyFill="1" applyBorder="1" applyAlignment="1">
      <alignment vertical="center"/>
    </xf>
    <xf numFmtId="9" fontId="10" fillId="6" borderId="1" xfId="26" applyNumberFormat="1" applyFont="1" applyFill="1" applyBorder="1" applyAlignment="1">
      <alignment horizontal="center" vertical="top"/>
    </xf>
    <xf numFmtId="164" fontId="10" fillId="6" borderId="1" xfId="26" applyNumberFormat="1" applyFont="1" applyFill="1" applyBorder="1" applyAlignment="1">
      <alignment horizontal="center" vertical="top"/>
    </xf>
    <xf numFmtId="1" fontId="10" fillId="3" borderId="1" xfId="26" applyNumberFormat="1" applyFont="1" applyFill="1" applyBorder="1" applyAlignment="1">
      <alignment horizontal="center" vertical="top"/>
    </xf>
    <xf numFmtId="0" fontId="10" fillId="3" borderId="1" xfId="26" applyFont="1" applyFill="1" applyBorder="1" applyAlignment="1">
      <alignment horizontal="center" vertical="top"/>
    </xf>
    <xf numFmtId="9" fontId="10" fillId="3" borderId="1" xfId="26" applyNumberFormat="1" applyFont="1" applyFill="1" applyBorder="1" applyAlignment="1">
      <alignment horizontal="center" vertical="top"/>
    </xf>
    <xf numFmtId="2" fontId="10" fillId="3" borderId="1" xfId="26" applyNumberFormat="1" applyFont="1" applyFill="1" applyBorder="1" applyAlignment="1">
      <alignment horizontal="center" vertical="top"/>
    </xf>
    <xf numFmtId="1" fontId="10" fillId="6" borderId="1" xfId="26" applyNumberFormat="1" applyFont="1" applyFill="1" applyBorder="1" applyAlignment="1">
      <alignment horizontal="center" vertical="top"/>
    </xf>
    <xf numFmtId="0" fontId="10" fillId="6" borderId="1" xfId="26" applyFont="1" applyFill="1" applyBorder="1" applyAlignment="1">
      <alignment vertical="top"/>
    </xf>
    <xf numFmtId="0" fontId="10" fillId="6" borderId="1" xfId="26" applyFont="1" applyFill="1" applyBorder="1" applyAlignment="1">
      <alignment horizontal="center" vertical="top"/>
    </xf>
    <xf numFmtId="2" fontId="10" fillId="6" borderId="1" xfId="1" applyNumberFormat="1" applyFont="1" applyFill="1" applyBorder="1"/>
    <xf numFmtId="0" fontId="14" fillId="3" borderId="1" xfId="27" applyFont="1" applyFill="1" applyBorder="1" applyAlignment="1">
      <alignment vertical="center"/>
    </xf>
    <xf numFmtId="0" fontId="10" fillId="3" borderId="1" xfId="27" applyFont="1" applyFill="1" applyBorder="1" applyAlignment="1">
      <alignment horizontal="center" vertical="center"/>
    </xf>
    <xf numFmtId="9" fontId="10" fillId="3" borderId="1" xfId="27" applyNumberFormat="1" applyFont="1" applyFill="1" applyBorder="1" applyAlignment="1">
      <alignment horizontal="center" vertical="center" wrapText="1"/>
    </xf>
    <xf numFmtId="9" fontId="10" fillId="3" borderId="1" xfId="27" applyNumberFormat="1" applyFont="1" applyFill="1" applyBorder="1" applyAlignment="1">
      <alignment horizontal="center" vertical="center"/>
    </xf>
    <xf numFmtId="164" fontId="10" fillId="3" borderId="1" xfId="27" applyNumberFormat="1" applyFont="1" applyFill="1" applyBorder="1" applyAlignment="1">
      <alignment horizontal="center" vertical="center"/>
    </xf>
    <xf numFmtId="164" fontId="10" fillId="3" borderId="1" xfId="30" applyNumberFormat="1" applyFont="1" applyFill="1" applyBorder="1" applyAlignment="1">
      <alignment horizontal="center" vertical="top"/>
    </xf>
    <xf numFmtId="164" fontId="10" fillId="3" borderId="1" xfId="30" applyNumberFormat="1" applyFont="1" applyFill="1" applyBorder="1" applyAlignment="1">
      <alignment horizontal="center" vertical="center"/>
    </xf>
    <xf numFmtId="0" fontId="24" fillId="0" borderId="0" xfId="0" applyFont="1"/>
    <xf numFmtId="164" fontId="10" fillId="6" borderId="1" xfId="30" applyNumberFormat="1" applyFont="1" applyFill="1" applyBorder="1" applyAlignment="1">
      <alignment horizontal="center" vertical="top"/>
    </xf>
    <xf numFmtId="165" fontId="10" fillId="0" borderId="1" xfId="2" applyNumberFormat="1" applyFont="1" applyBorder="1" applyAlignment="1">
      <alignment horizontal="center" vertical="center"/>
    </xf>
    <xf numFmtId="1" fontId="10" fillId="0" borderId="1" xfId="2" applyFont="1" applyBorder="1" applyAlignment="1">
      <alignment horizontal="center" vertical="center"/>
    </xf>
    <xf numFmtId="0" fontId="26" fillId="0" borderId="1" xfId="28" applyFont="1" applyBorder="1" applyAlignment="1">
      <alignment horizontal="center" vertical="center"/>
    </xf>
    <xf numFmtId="166" fontId="14" fillId="0" borderId="1" xfId="28" applyNumberFormat="1" applyFont="1" applyBorder="1" applyAlignment="1">
      <alignment horizontal="center" vertical="center"/>
    </xf>
    <xf numFmtId="0" fontId="14" fillId="0" borderId="1" xfId="28" applyFont="1" applyBorder="1" applyAlignment="1">
      <alignment horizontal="center" vertical="center" wrapText="1"/>
    </xf>
    <xf numFmtId="164" fontId="14" fillId="0" borderId="1" xfId="28" applyNumberFormat="1" applyFont="1" applyBorder="1" applyAlignment="1">
      <alignment horizontal="center" vertical="center"/>
    </xf>
    <xf numFmtId="1" fontId="10" fillId="6" borderId="1" xfId="23" applyNumberFormat="1" applyFont="1" applyFill="1" applyBorder="1" applyAlignment="1">
      <alignment horizontal="center" vertical="center"/>
    </xf>
    <xf numFmtId="164" fontId="10" fillId="3" borderId="1" xfId="23" applyNumberFormat="1" applyFont="1" applyFill="1" applyBorder="1" applyAlignment="1">
      <alignment horizontal="center" vertical="top"/>
    </xf>
    <xf numFmtId="0" fontId="10" fillId="6" borderId="1" xfId="23" applyFont="1" applyFill="1" applyBorder="1" applyAlignment="1">
      <alignment horizontal="center" vertical="top" wrapText="1"/>
    </xf>
    <xf numFmtId="164" fontId="10" fillId="6" borderId="1" xfId="23" applyNumberFormat="1" applyFont="1" applyFill="1" applyBorder="1" applyAlignment="1">
      <alignment horizontal="center" vertical="top"/>
    </xf>
    <xf numFmtId="0" fontId="26" fillId="6" borderId="1" xfId="28" applyFont="1" applyFill="1" applyBorder="1" applyAlignment="1">
      <alignment horizontal="center" vertical="center"/>
    </xf>
    <xf numFmtId="166" fontId="14" fillId="6" borderId="1" xfId="28" applyNumberFormat="1" applyFont="1" applyFill="1" applyBorder="1" applyAlignment="1">
      <alignment horizontal="center" vertical="center"/>
    </xf>
    <xf numFmtId="164" fontId="14" fillId="6" borderId="1" xfId="28" applyNumberFormat="1" applyFont="1" applyFill="1" applyBorder="1" applyAlignment="1">
      <alignment horizontal="center" vertical="center"/>
    </xf>
    <xf numFmtId="0" fontId="10" fillId="0" borderId="1" xfId="23" applyFont="1" applyBorder="1" applyAlignment="1">
      <alignment horizontal="center" vertical="center"/>
    </xf>
    <xf numFmtId="1" fontId="10" fillId="0" borderId="1" xfId="23" applyNumberFormat="1" applyFont="1" applyBorder="1" applyAlignment="1">
      <alignment horizontal="center" vertical="center"/>
    </xf>
    <xf numFmtId="0" fontId="10" fillId="4" borderId="1" xfId="23" applyFont="1" applyFill="1" applyBorder="1" applyAlignment="1">
      <alignment horizontal="center" vertical="center" wrapText="1"/>
    </xf>
    <xf numFmtId="0" fontId="10" fillId="6" borderId="1" xfId="23" applyFont="1" applyFill="1" applyBorder="1" applyAlignment="1">
      <alignment vertical="center"/>
    </xf>
    <xf numFmtId="0" fontId="10" fillId="4" borderId="1" xfId="23" applyFont="1" applyFill="1" applyBorder="1" applyAlignment="1">
      <alignment horizontal="center" vertical="center"/>
    </xf>
    <xf numFmtId="1" fontId="10" fillId="4" borderId="1" xfId="23" applyNumberFormat="1" applyFont="1" applyFill="1" applyBorder="1" applyAlignment="1">
      <alignment horizontal="center" vertical="center"/>
    </xf>
    <xf numFmtId="165" fontId="10" fillId="3" borderId="1" xfId="26" applyNumberFormat="1" applyFont="1" applyFill="1" applyBorder="1" applyAlignment="1">
      <alignment horizontal="center" vertical="center"/>
    </xf>
    <xf numFmtId="1" fontId="10" fillId="3" borderId="1" xfId="23" applyNumberFormat="1" applyFont="1" applyFill="1" applyBorder="1" applyAlignment="1">
      <alignment horizontal="center" vertical="center"/>
    </xf>
    <xf numFmtId="1" fontId="10" fillId="3" borderId="1" xfId="26" applyNumberFormat="1" applyFont="1" applyFill="1" applyBorder="1" applyAlignment="1">
      <alignment horizontal="center" vertical="center" wrapText="1"/>
    </xf>
    <xf numFmtId="0" fontId="10" fillId="4" borderId="1" xfId="23" applyFont="1" applyFill="1" applyBorder="1" applyAlignment="1">
      <alignment vertical="center"/>
    </xf>
    <xf numFmtId="164" fontId="10" fillId="4" borderId="1" xfId="23" applyNumberFormat="1" applyFont="1" applyFill="1" applyBorder="1" applyAlignment="1">
      <alignment horizontal="center" vertical="center"/>
    </xf>
    <xf numFmtId="164" fontId="10" fillId="0" borderId="1" xfId="23" applyNumberFormat="1" applyFont="1" applyBorder="1" applyAlignment="1">
      <alignment horizontal="center" vertical="center"/>
    </xf>
    <xf numFmtId="0" fontId="10" fillId="6" borderId="5" xfId="3" applyFont="1" applyFill="1" applyBorder="1" applyAlignment="1">
      <alignment vertical="center"/>
    </xf>
    <xf numFmtId="0" fontId="10" fillId="6" borderId="3" xfId="23" applyFont="1" applyFill="1" applyBorder="1" applyAlignment="1">
      <alignment horizontal="center" vertical="center"/>
    </xf>
    <xf numFmtId="0" fontId="10" fillId="6" borderId="4" xfId="3" applyFont="1" applyFill="1" applyBorder="1" applyAlignment="1">
      <alignment vertical="center"/>
    </xf>
    <xf numFmtId="0" fontId="10" fillId="0" borderId="1" xfId="23" applyFont="1" applyBorder="1" applyAlignment="1">
      <alignment horizontal="center" vertical="center" wrapText="1"/>
    </xf>
    <xf numFmtId="0" fontId="10" fillId="0" borderId="1" xfId="3" applyFont="1" applyFill="1" applyBorder="1" applyAlignment="1">
      <alignment vertical="center"/>
    </xf>
    <xf numFmtId="9" fontId="10" fillId="6" borderId="1" xfId="23" applyNumberFormat="1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/>
    </xf>
    <xf numFmtId="0" fontId="10" fillId="6" borderId="1" xfId="4" applyFont="1" applyFill="1" applyBorder="1" applyAlignment="1">
      <alignment horizontal="center" vertical="center" wrapText="1"/>
    </xf>
    <xf numFmtId="0" fontId="10" fillId="6" borderId="1" xfId="55" applyFont="1" applyFill="1" applyBorder="1"/>
    <xf numFmtId="0" fontId="10" fillId="6" borderId="1" xfId="3" applyFont="1" applyFill="1" applyBorder="1" applyAlignment="1"/>
    <xf numFmtId="1" fontId="10" fillId="6" borderId="1" xfId="24" quotePrefix="1" applyNumberFormat="1" applyFont="1" applyFill="1" applyBorder="1" applyAlignment="1">
      <alignment vertical="center"/>
    </xf>
    <xf numFmtId="1" fontId="14" fillId="2" borderId="4" xfId="2" applyFont="1" applyFill="1" applyBorder="1" applyAlignment="1">
      <alignment horizontal="center" vertical="center" wrapText="1"/>
    </xf>
    <xf numFmtId="164" fontId="10" fillId="6" borderId="5" xfId="26" applyNumberFormat="1" applyFont="1" applyFill="1" applyBorder="1" applyAlignment="1">
      <alignment horizontal="center" vertical="center"/>
    </xf>
    <xf numFmtId="1" fontId="28" fillId="0" borderId="0" xfId="0" applyNumberFormat="1" applyFont="1"/>
    <xf numFmtId="0" fontId="24" fillId="0" borderId="7" xfId="0" applyFont="1" applyBorder="1"/>
    <xf numFmtId="0" fontId="24" fillId="0" borderId="8" xfId="0" applyFont="1" applyBorder="1"/>
    <xf numFmtId="0" fontId="24" fillId="0" borderId="10" xfId="0" applyFont="1" applyBorder="1"/>
    <xf numFmtId="0" fontId="24" fillId="0" borderId="11" xfId="0" applyFont="1" applyBorder="1"/>
    <xf numFmtId="0" fontId="24" fillId="6" borderId="10" xfId="0" applyFont="1" applyFill="1" applyBorder="1"/>
    <xf numFmtId="0" fontId="24" fillId="6" borderId="11" xfId="0" applyFont="1" applyFill="1" applyBorder="1"/>
    <xf numFmtId="2" fontId="24" fillId="0" borderId="10" xfId="0" applyNumberFormat="1" applyFont="1" applyBorder="1"/>
    <xf numFmtId="2" fontId="24" fillId="0" borderId="11" xfId="0" applyNumberFormat="1" applyFont="1" applyBorder="1"/>
    <xf numFmtId="2" fontId="24" fillId="0" borderId="0" xfId="0" applyNumberFormat="1" applyFont="1"/>
    <xf numFmtId="0" fontId="19" fillId="0" borderId="10" xfId="0" applyFont="1" applyBorder="1"/>
    <xf numFmtId="0" fontId="19" fillId="6" borderId="10" xfId="0" applyFont="1" applyFill="1" applyBorder="1"/>
    <xf numFmtId="0" fontId="19" fillId="0" borderId="11" xfId="0" applyFont="1" applyBorder="1"/>
    <xf numFmtId="0" fontId="30" fillId="0" borderId="10" xfId="0" applyFont="1" applyBorder="1"/>
    <xf numFmtId="0" fontId="30" fillId="0" borderId="11" xfId="0" applyFont="1" applyBorder="1"/>
    <xf numFmtId="0" fontId="30" fillId="0" borderId="0" xfId="0" applyFont="1"/>
    <xf numFmtId="0" fontId="31" fillId="0" borderId="10" xfId="0" applyFont="1" applyBorder="1"/>
    <xf numFmtId="0" fontId="31" fillId="0" borderId="11" xfId="0" applyFont="1" applyBorder="1"/>
    <xf numFmtId="0" fontId="31" fillId="0" borderId="0" xfId="0" applyFont="1"/>
    <xf numFmtId="0" fontId="31" fillId="6" borderId="10" xfId="0" applyFont="1" applyFill="1" applyBorder="1"/>
    <xf numFmtId="0" fontId="31" fillId="6" borderId="11" xfId="0" applyFont="1" applyFill="1" applyBorder="1"/>
    <xf numFmtId="0" fontId="31" fillId="6" borderId="0" xfId="0" applyFont="1" applyFill="1"/>
    <xf numFmtId="0" fontId="24" fillId="0" borderId="13" xfId="0" applyFont="1" applyBorder="1"/>
    <xf numFmtId="0" fontId="24" fillId="0" borderId="14" xfId="0" applyFont="1" applyBorder="1"/>
    <xf numFmtId="0" fontId="24" fillId="6" borderId="13" xfId="0" applyFont="1" applyFill="1" applyBorder="1"/>
    <xf numFmtId="0" fontId="24" fillId="6" borderId="14" xfId="0" applyFont="1" applyFill="1" applyBorder="1"/>
    <xf numFmtId="0" fontId="10" fillId="0" borderId="0" xfId="1" applyFont="1" applyAlignment="1">
      <alignment horizontal="center"/>
    </xf>
    <xf numFmtId="164" fontId="14" fillId="0" borderId="1" xfId="1" applyNumberFormat="1" applyFont="1" applyBorder="1" applyAlignment="1">
      <alignment horizontal="center" vertical="center" wrapText="1"/>
    </xf>
    <xf numFmtId="0" fontId="19" fillId="0" borderId="7" xfId="0" applyFont="1" applyBorder="1"/>
    <xf numFmtId="9" fontId="19" fillId="0" borderId="8" xfId="0" applyNumberFormat="1" applyFont="1" applyBorder="1"/>
    <xf numFmtId="9" fontId="19" fillId="0" borderId="11" xfId="0" applyNumberFormat="1" applyFont="1" applyBorder="1"/>
    <xf numFmtId="9" fontId="19" fillId="6" borderId="10" xfId="0" applyNumberFormat="1" applyFont="1" applyFill="1" applyBorder="1"/>
    <xf numFmtId="9" fontId="19" fillId="0" borderId="13" xfId="0" applyNumberFormat="1" applyFont="1" applyBorder="1"/>
    <xf numFmtId="0" fontId="19" fillId="0" borderId="13" xfId="0" applyFont="1" applyBorder="1"/>
    <xf numFmtId="9" fontId="19" fillId="0" borderId="14" xfId="0" applyNumberFormat="1" applyFont="1" applyBorder="1"/>
    <xf numFmtId="0" fontId="10" fillId="0" borderId="0" xfId="1" applyFont="1" applyAlignment="1">
      <alignment horizontal="center" vertical="center"/>
    </xf>
    <xf numFmtId="0" fontId="14" fillId="0" borderId="0" xfId="1" applyFont="1" applyAlignment="1">
      <alignment horizontal="left"/>
    </xf>
    <xf numFmtId="9" fontId="10" fillId="0" borderId="0" xfId="1" applyNumberFormat="1" applyFont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9" fontId="14" fillId="0" borderId="1" xfId="1" applyNumberFormat="1" applyFont="1" applyBorder="1" applyAlignment="1">
      <alignment horizontal="center" vertical="center" wrapText="1"/>
    </xf>
    <xf numFmtId="9" fontId="19" fillId="0" borderId="0" xfId="0" applyNumberFormat="1" applyFont="1"/>
    <xf numFmtId="0" fontId="10" fillId="0" borderId="3" xfId="3" applyFont="1" applyBorder="1" applyAlignment="1">
      <alignment vertical="center"/>
    </xf>
    <xf numFmtId="0" fontId="32" fillId="0" borderId="6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3" fillId="0" borderId="0" xfId="1" applyFont="1" applyAlignment="1">
      <alignment horizontal="center"/>
    </xf>
    <xf numFmtId="0" fontId="33" fillId="0" borderId="1" xfId="1" applyFont="1" applyBorder="1" applyAlignment="1">
      <alignment horizontal="center" vertical="center" wrapText="1"/>
    </xf>
    <xf numFmtId="0" fontId="33" fillId="0" borderId="1" xfId="8" applyFont="1" applyBorder="1" applyAlignment="1">
      <alignment horizontal="center" vertical="center"/>
    </xf>
    <xf numFmtId="1" fontId="34" fillId="2" borderId="1" xfId="2" applyFont="1" applyFill="1" applyBorder="1" applyAlignment="1">
      <alignment horizontal="center" vertical="center"/>
    </xf>
    <xf numFmtId="0" fontId="33" fillId="3" borderId="1" xfId="1" applyFont="1" applyFill="1" applyBorder="1" applyAlignment="1">
      <alignment horizontal="center" vertical="center"/>
    </xf>
    <xf numFmtId="9" fontId="35" fillId="6" borderId="1" xfId="26" applyNumberFormat="1" applyFont="1" applyFill="1" applyBorder="1" applyAlignment="1">
      <alignment horizontal="center" vertical="center" wrapText="1"/>
    </xf>
    <xf numFmtId="0" fontId="33" fillId="3" borderId="1" xfId="26" applyFont="1" applyFill="1" applyBorder="1" applyAlignment="1">
      <alignment horizontal="center" vertical="center"/>
    </xf>
    <xf numFmtId="3" fontId="35" fillId="3" borderId="1" xfId="26" applyNumberFormat="1" applyFont="1" applyFill="1" applyBorder="1" applyAlignment="1">
      <alignment horizontal="center" vertical="center"/>
    </xf>
    <xf numFmtId="1" fontId="33" fillId="2" borderId="1" xfId="2" applyFont="1" applyFill="1" applyBorder="1" applyAlignment="1">
      <alignment horizontal="center" vertical="center"/>
    </xf>
    <xf numFmtId="0" fontId="33" fillId="3" borderId="1" xfId="23" applyFont="1" applyFill="1" applyBorder="1" applyAlignment="1">
      <alignment horizontal="center" vertical="center"/>
    </xf>
    <xf numFmtId="1" fontId="35" fillId="3" borderId="1" xfId="26" applyNumberFormat="1" applyFont="1" applyFill="1" applyBorder="1" applyAlignment="1">
      <alignment horizontal="center" vertical="center"/>
    </xf>
    <xf numFmtId="9" fontId="35" fillId="3" borderId="1" xfId="26" applyNumberFormat="1" applyFont="1" applyFill="1" applyBorder="1" applyAlignment="1">
      <alignment horizontal="center" vertical="center" wrapText="1"/>
    </xf>
    <xf numFmtId="9" fontId="35" fillId="3" borderId="1" xfId="26" applyNumberFormat="1" applyFont="1" applyFill="1" applyBorder="1" applyAlignment="1">
      <alignment horizontal="center" vertical="top" wrapText="1"/>
    </xf>
    <xf numFmtId="0" fontId="33" fillId="3" borderId="1" xfId="27" applyFont="1" applyFill="1" applyBorder="1" applyAlignment="1">
      <alignment horizontal="center" vertical="center"/>
    </xf>
    <xf numFmtId="0" fontId="33" fillId="0" borderId="1" xfId="28" applyFont="1" applyBorder="1" applyAlignment="1">
      <alignment horizontal="center" vertical="center"/>
    </xf>
    <xf numFmtId="0" fontId="35" fillId="3" borderId="1" xfId="26" applyFont="1" applyFill="1" applyBorder="1" applyAlignment="1">
      <alignment horizontal="center" vertical="center"/>
    </xf>
    <xf numFmtId="0" fontId="35" fillId="3" borderId="1" xfId="23" applyFont="1" applyFill="1" applyBorder="1" applyAlignment="1">
      <alignment horizontal="center" vertical="top" wrapText="1"/>
    </xf>
    <xf numFmtId="0" fontId="33" fillId="6" borderId="1" xfId="28" applyFont="1" applyFill="1" applyBorder="1" applyAlignment="1">
      <alignment horizontal="center" vertical="center"/>
    </xf>
    <xf numFmtId="0" fontId="33" fillId="3" borderId="1" xfId="26" applyFont="1" applyFill="1" applyBorder="1" applyAlignment="1">
      <alignment vertical="center"/>
    </xf>
    <xf numFmtId="0" fontId="35" fillId="3" borderId="1" xfId="23" applyFont="1" applyFill="1" applyBorder="1" applyAlignment="1">
      <alignment horizontal="center" vertical="center"/>
    </xf>
    <xf numFmtId="0" fontId="32" fillId="3" borderId="1" xfId="0" applyFont="1" applyFill="1" applyBorder="1"/>
    <xf numFmtId="0" fontId="35" fillId="3" borderId="1" xfId="23" applyFont="1" applyFill="1" applyBorder="1" applyAlignment="1">
      <alignment horizontal="center" vertical="center" wrapText="1"/>
    </xf>
    <xf numFmtId="1" fontId="36" fillId="2" borderId="1" xfId="2" applyFont="1" applyFill="1" applyBorder="1" applyAlignment="1">
      <alignment horizontal="center" vertical="center"/>
    </xf>
    <xf numFmtId="1" fontId="34" fillId="2" borderId="4" xfId="2" applyFont="1" applyFill="1" applyBorder="1" applyAlignment="1">
      <alignment horizontal="center" vertical="center"/>
    </xf>
    <xf numFmtId="3" fontId="35" fillId="3" borderId="1" xfId="26" applyNumberFormat="1" applyFont="1" applyFill="1" applyBorder="1" applyAlignment="1">
      <alignment horizontal="center" vertical="center" wrapText="1"/>
    </xf>
    <xf numFmtId="1" fontId="35" fillId="3" borderId="1" xfId="26" applyNumberFormat="1" applyFont="1" applyFill="1" applyBorder="1" applyAlignment="1">
      <alignment horizontal="left" vertical="center"/>
    </xf>
    <xf numFmtId="1" fontId="33" fillId="2" borderId="1" xfId="2" applyFont="1" applyFill="1" applyBorder="1" applyAlignment="1">
      <alignment horizontal="center" vertical="center" wrapText="1"/>
    </xf>
    <xf numFmtId="0" fontId="33" fillId="6" borderId="1" xfId="28" applyFont="1" applyFill="1" applyBorder="1" applyAlignment="1">
      <alignment horizontal="center" vertical="center" wrapText="1"/>
    </xf>
    <xf numFmtId="1" fontId="33" fillId="3" borderId="1" xfId="26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0" fillId="0" borderId="3" xfId="26" applyFont="1" applyBorder="1" applyAlignment="1">
      <alignment vertical="center"/>
    </xf>
    <xf numFmtId="0" fontId="2" fillId="6" borderId="1" xfId="26" applyFont="1" applyFill="1" applyBorder="1" applyAlignment="1">
      <alignment horizontal="center" vertical="center"/>
    </xf>
    <xf numFmtId="1" fontId="2" fillId="6" borderId="1" xfId="26" applyNumberFormat="1" applyFont="1" applyFill="1" applyBorder="1" applyAlignment="1">
      <alignment horizontal="center" vertical="center"/>
    </xf>
    <xf numFmtId="9" fontId="2" fillId="6" borderId="1" xfId="26" applyNumberFormat="1" applyFont="1" applyFill="1" applyBorder="1" applyAlignment="1">
      <alignment horizontal="center" vertical="center" wrapText="1"/>
    </xf>
    <xf numFmtId="9" fontId="2" fillId="6" borderId="1" xfId="26" applyNumberFormat="1" applyFont="1" applyFill="1" applyBorder="1" applyAlignment="1">
      <alignment horizontal="center" vertical="center"/>
    </xf>
    <xf numFmtId="164" fontId="2" fillId="6" borderId="1" xfId="26" applyNumberFormat="1" applyFont="1" applyFill="1" applyBorder="1" applyAlignment="1">
      <alignment horizontal="center" vertical="center"/>
    </xf>
    <xf numFmtId="0" fontId="2" fillId="6" borderId="1" xfId="26" applyFont="1" applyFill="1" applyBorder="1" applyAlignment="1">
      <alignment vertical="center"/>
    </xf>
    <xf numFmtId="0" fontId="33" fillId="6" borderId="1" xfId="26" applyFont="1" applyFill="1" applyBorder="1" applyAlignment="1">
      <alignment horizontal="center" vertical="center"/>
    </xf>
    <xf numFmtId="0" fontId="2" fillId="6" borderId="1" xfId="3" applyFont="1" applyFill="1" applyBorder="1" applyAlignment="1">
      <alignment vertical="center"/>
    </xf>
    <xf numFmtId="10" fontId="10" fillId="4" borderId="1" xfId="23" applyNumberFormat="1" applyFont="1" applyFill="1" applyBorder="1" applyAlignment="1">
      <alignment horizontal="center" vertical="center"/>
    </xf>
    <xf numFmtId="1" fontId="10" fillId="3" borderId="1" xfId="26" applyNumberFormat="1" applyFont="1" applyFill="1" applyBorder="1" applyAlignment="1">
      <alignment horizontal="center" vertical="center"/>
    </xf>
    <xf numFmtId="0" fontId="10" fillId="3" borderId="1" xfId="26" applyFont="1" applyFill="1" applyBorder="1" applyAlignment="1">
      <alignment horizontal="center" vertical="center"/>
    </xf>
    <xf numFmtId="9" fontId="10" fillId="3" borderId="1" xfId="26" applyNumberFormat="1" applyFont="1" applyFill="1" applyBorder="1" applyAlignment="1">
      <alignment horizontal="center" vertical="center" wrapText="1"/>
    </xf>
    <xf numFmtId="9" fontId="10" fillId="3" borderId="1" xfId="26" applyNumberFormat="1" applyFont="1" applyFill="1" applyBorder="1" applyAlignment="1">
      <alignment horizontal="center" vertical="center"/>
    </xf>
    <xf numFmtId="164" fontId="10" fillId="3" borderId="1" xfId="26" applyNumberFormat="1" applyFont="1" applyFill="1" applyBorder="1" applyAlignment="1">
      <alignment horizontal="center" vertical="center"/>
    </xf>
    <xf numFmtId="0" fontId="37" fillId="3" borderId="1" xfId="26" applyFont="1" applyFill="1" applyBorder="1" applyAlignment="1">
      <alignment vertical="center"/>
    </xf>
    <xf numFmtId="0" fontId="10" fillId="6" borderId="1" xfId="3" applyFont="1" applyFill="1" applyBorder="1" applyAlignment="1">
      <alignment vertical="top"/>
    </xf>
    <xf numFmtId="0" fontId="10" fillId="6" borderId="1" xfId="23" applyFont="1" applyFill="1" applyBorder="1" applyAlignment="1">
      <alignment horizontal="center" vertical="top"/>
    </xf>
    <xf numFmtId="2" fontId="10" fillId="6" borderId="1" xfId="1" applyNumberFormat="1" applyFont="1" applyFill="1" applyBorder="1" applyAlignment="1">
      <alignment vertical="top"/>
    </xf>
    <xf numFmtId="0" fontId="23" fillId="6" borderId="0" xfId="29" applyFont="1" applyFill="1" applyBorder="1" applyAlignment="1">
      <alignment horizontal="center"/>
    </xf>
    <xf numFmtId="0" fontId="16" fillId="6" borderId="0" xfId="0" applyFont="1" applyFill="1"/>
    <xf numFmtId="0" fontId="25" fillId="3" borderId="0" xfId="0" applyFont="1" applyFill="1"/>
    <xf numFmtId="0" fontId="23" fillId="6" borderId="0" xfId="29" applyFont="1" applyFill="1" applyBorder="1" applyAlignment="1">
      <alignment horizontal="center" vertical="top"/>
    </xf>
    <xf numFmtId="2" fontId="24" fillId="6" borderId="0" xfId="0" applyNumberFormat="1" applyFont="1" applyFill="1"/>
    <xf numFmtId="2" fontId="24" fillId="6" borderId="0" xfId="0" applyNumberFormat="1" applyFont="1" applyFill="1" applyAlignment="1">
      <alignment vertical="top"/>
    </xf>
    <xf numFmtId="0" fontId="24" fillId="6" borderId="0" xfId="0" applyFont="1" applyFill="1" applyAlignment="1">
      <alignment vertical="top"/>
    </xf>
    <xf numFmtId="1" fontId="10" fillId="9" borderId="1" xfId="26" applyNumberFormat="1" applyFont="1" applyFill="1" applyBorder="1" applyAlignment="1">
      <alignment horizontal="center" vertical="center"/>
    </xf>
    <xf numFmtId="0" fontId="10" fillId="9" borderId="1" xfId="26" applyFont="1" applyFill="1" applyBorder="1" applyAlignment="1">
      <alignment vertical="center"/>
    </xf>
    <xf numFmtId="0" fontId="10" fillId="9" borderId="1" xfId="26" applyFont="1" applyFill="1" applyBorder="1" applyAlignment="1">
      <alignment horizontal="center" vertical="center"/>
    </xf>
    <xf numFmtId="0" fontId="23" fillId="9" borderId="1" xfId="29" applyFont="1" applyFill="1" applyBorder="1" applyAlignment="1">
      <alignment horizontal="center" vertical="center"/>
    </xf>
    <xf numFmtId="0" fontId="19" fillId="9" borderId="1" xfId="0" applyFont="1" applyFill="1" applyBorder="1"/>
    <xf numFmtId="9" fontId="10" fillId="9" borderId="1" xfId="26" applyNumberFormat="1" applyFont="1" applyFill="1" applyBorder="1" applyAlignment="1">
      <alignment horizontal="center" vertical="center" wrapText="1"/>
    </xf>
    <xf numFmtId="164" fontId="10" fillId="9" borderId="1" xfId="26" applyNumberFormat="1" applyFont="1" applyFill="1" applyBorder="1" applyAlignment="1">
      <alignment horizontal="center" vertical="center"/>
    </xf>
    <xf numFmtId="2" fontId="10" fillId="9" borderId="1" xfId="26" applyNumberFormat="1" applyFont="1" applyFill="1" applyBorder="1" applyAlignment="1">
      <alignment horizontal="center" vertical="center"/>
    </xf>
    <xf numFmtId="9" fontId="19" fillId="9" borderId="0" xfId="0" applyNumberFormat="1" applyFont="1" applyFill="1"/>
    <xf numFmtId="0" fontId="19" fillId="9" borderId="1" xfId="26" applyFont="1" applyFill="1" applyBorder="1" applyAlignment="1">
      <alignment horizontal="center" vertical="center"/>
    </xf>
    <xf numFmtId="1" fontId="19" fillId="9" borderId="1" xfId="26" applyNumberFormat="1" applyFont="1" applyFill="1" applyBorder="1" applyAlignment="1">
      <alignment horizontal="center" vertical="center"/>
    </xf>
    <xf numFmtId="0" fontId="10" fillId="9" borderId="1" xfId="26" applyFont="1" applyFill="1" applyBorder="1" applyAlignment="1">
      <alignment horizontal="center" vertical="center" wrapText="1"/>
    </xf>
    <xf numFmtId="9" fontId="10" fillId="9" borderId="1" xfId="26" applyNumberFormat="1" applyFont="1" applyFill="1" applyBorder="1" applyAlignment="1">
      <alignment horizontal="center" vertical="center"/>
    </xf>
    <xf numFmtId="0" fontId="10" fillId="9" borderId="1" xfId="3" applyFont="1" applyFill="1" applyBorder="1" applyAlignment="1">
      <alignment vertical="center"/>
    </xf>
    <xf numFmtId="0" fontId="10" fillId="9" borderId="1" xfId="23" applyFont="1" applyFill="1" applyBorder="1" applyAlignment="1">
      <alignment horizontal="center" vertical="center"/>
    </xf>
    <xf numFmtId="1" fontId="10" fillId="9" borderId="1" xfId="23" applyNumberFormat="1" applyFont="1" applyFill="1" applyBorder="1" applyAlignment="1">
      <alignment horizontal="center" vertical="center"/>
    </xf>
    <xf numFmtId="0" fontId="10" fillId="9" borderId="1" xfId="23" applyFont="1" applyFill="1" applyBorder="1" applyAlignment="1">
      <alignment horizontal="center" vertical="center" wrapText="1"/>
    </xf>
    <xf numFmtId="164" fontId="10" fillId="9" borderId="1" xfId="23" applyNumberFormat="1" applyFont="1" applyFill="1" applyBorder="1" applyAlignment="1">
      <alignment horizontal="center" vertical="center"/>
    </xf>
    <xf numFmtId="0" fontId="10" fillId="9" borderId="1" xfId="26" applyFont="1" applyFill="1" applyBorder="1" applyAlignment="1">
      <alignment vertical="top"/>
    </xf>
  </cellXfs>
  <cellStyles count="504">
    <cellStyle name="_x0004_" xfId="33" xr:uid="{71057081-5CE4-476B-95A7-B12022580A56}"/>
    <cellStyle name=" 1" xfId="63" xr:uid="{C8217354-67EB-4C1F-BB55-DC06C5CFCA01}"/>
    <cellStyle name=" 1 2" xfId="64" xr:uid="{17C53BB1-AD75-4D57-875E-59949ECE6311}"/>
    <cellStyle name="_x0004_ 2" xfId="3" xr:uid="{00000000-0005-0000-0000-000000000000}"/>
    <cellStyle name="_x0004_ 2 2" xfId="52" xr:uid="{1E02156B-25AA-4B6A-BC34-530DCD2273E9}"/>
    <cellStyle name="_x0004_ 2 3" xfId="62" xr:uid="{F1E4012A-F711-42DE-8695-BDE0F23E5A98}"/>
    <cellStyle name="Comma 2" xfId="53" xr:uid="{82C987B3-5F2B-4E69-9194-EAE04D8123F3}"/>
    <cellStyle name="Comma 2 10" xfId="185" xr:uid="{0C5AEB82-B7F9-4525-8E45-E2657D0FAA8C}"/>
    <cellStyle name="Comma 2 10 2" xfId="503" xr:uid="{8D797659-A695-4C8F-AF9D-142BE725EF01}"/>
    <cellStyle name="Comma 2 10 3" xfId="306" xr:uid="{2C55B68A-6C4A-4E34-AD26-61140165440B}"/>
    <cellStyle name="Comma 2 11" xfId="351" xr:uid="{34112090-01AC-4C0A-A585-C2245FCD4382}"/>
    <cellStyle name="Comma 2 12" xfId="395" xr:uid="{D2187D3D-8BA2-4A0A-84C8-AD811D7A20E2}"/>
    <cellStyle name="Comma 2 13" xfId="459" xr:uid="{96D30486-EF29-42B5-A79A-DC6752D7876D}"/>
    <cellStyle name="Comma 2 2" xfId="57" xr:uid="{32ACC0F8-55AA-4D3E-8E6E-2FDF8F7FCC0C}"/>
    <cellStyle name="Comma 2 2 2" xfId="149" xr:uid="{A9F70C53-46C3-47A5-BB6B-609C88A3061D}"/>
    <cellStyle name="Comma 2 2 2 10" xfId="467" xr:uid="{6600EBC1-073A-41AA-9A05-017BD2A66A3F}"/>
    <cellStyle name="Comma 2 2 2 11" xfId="190" xr:uid="{0236577A-5151-47A7-81A1-31C0A7906794}"/>
    <cellStyle name="Comma 2 2 2 2" xfId="159" xr:uid="{2F06118B-7997-44D8-862B-EF09C4691A0E}"/>
    <cellStyle name="Comma 2 2 2 2 10" xfId="200" xr:uid="{78972BAB-8E0B-423F-94FA-43A21FBF4AB5}"/>
    <cellStyle name="Comma 2 2 2 2 2" xfId="179" xr:uid="{182F9004-C621-4A4A-AE68-4D7303EEEBCA}"/>
    <cellStyle name="Comma 2 2 2 2 2 2" xfId="300" xr:uid="{92FD9B40-74EC-418C-AA8E-996E910B56AC}"/>
    <cellStyle name="Comma 2 2 2 2 2 3" xfId="345" xr:uid="{F4B6B7C4-D3CD-4B00-B3A0-BEB4E8B7D9BE}"/>
    <cellStyle name="Comma 2 2 2 2 2 4" xfId="389" xr:uid="{ADDB9075-A0D7-4FB3-8160-611FF947688F}"/>
    <cellStyle name="Comma 2 2 2 2 2 5" xfId="433" xr:uid="{DDEB35E1-63D9-4836-9945-534A4FFBD9F3}"/>
    <cellStyle name="Comma 2 2 2 2 2 6" xfId="497" xr:uid="{EACE0C5A-0174-4FEC-8627-A426D84BA6A0}"/>
    <cellStyle name="Comma 2 2 2 2 2 7" xfId="240" xr:uid="{7A359CE4-AC10-49B5-963D-A2F19074DAD6}"/>
    <cellStyle name="Comma 2 2 2 2 3" xfId="220" xr:uid="{AEBFD667-DC7F-467E-8C75-95D0BC66ED0D}"/>
    <cellStyle name="Comma 2 2 2 2 3 2" xfId="280" xr:uid="{29A0FD7A-ABAC-44FF-8CA7-FB31C4430F44}"/>
    <cellStyle name="Comma 2 2 2 2 4" xfId="260" xr:uid="{48BEDD00-F147-46FA-96C1-D99E29AC5D53}"/>
    <cellStyle name="Comma 2 2 2 2 5" xfId="325" xr:uid="{BD2D8220-84E1-4678-8848-620C027E1A55}"/>
    <cellStyle name="Comma 2 2 2 2 6" xfId="369" xr:uid="{BD6FB141-B3EC-4253-8F61-4B3F763FA20D}"/>
    <cellStyle name="Comma 2 2 2 2 7" xfId="413" xr:uid="{B12AA199-B5BA-49EF-AACF-D394D985629A}"/>
    <cellStyle name="Comma 2 2 2 2 8" xfId="453" xr:uid="{CF6C9A3A-2976-473F-A0E9-25A4239802E1}"/>
    <cellStyle name="Comma 2 2 2 2 9" xfId="477" xr:uid="{16CF1F54-E66B-41F8-A3DF-5ABDFD2DA95B}"/>
    <cellStyle name="Comma 2 2 2 3" xfId="169" xr:uid="{963C9E4C-7FF3-4266-9406-9FC1CA8533FC}"/>
    <cellStyle name="Comma 2 2 2 3 2" xfId="290" xr:uid="{8F9AB963-C4B0-49E6-96AC-13494494C20F}"/>
    <cellStyle name="Comma 2 2 2 3 3" xfId="335" xr:uid="{A0208117-9927-471A-921A-C443286B3994}"/>
    <cellStyle name="Comma 2 2 2 3 4" xfId="379" xr:uid="{D4CD31E0-77BA-477D-ABF5-10DEAC2D66F0}"/>
    <cellStyle name="Comma 2 2 2 3 5" xfId="423" xr:uid="{07E59DB7-5F95-46DA-A85B-B565E5F98E5B}"/>
    <cellStyle name="Comma 2 2 2 3 6" xfId="487" xr:uid="{BF3E8B10-435E-4FD5-8123-E5F802BB12E9}"/>
    <cellStyle name="Comma 2 2 2 3 7" xfId="230" xr:uid="{CFB1A4D5-647B-48A9-9D1F-F5F044F21199}"/>
    <cellStyle name="Comma 2 2 2 4" xfId="210" xr:uid="{07BE19A8-9BBB-45EB-BFF4-7F7602C38F79}"/>
    <cellStyle name="Comma 2 2 2 4 2" xfId="270" xr:uid="{01E3DBED-5D37-4640-BD59-456DB7FA87B5}"/>
    <cellStyle name="Comma 2 2 2 5" xfId="250" xr:uid="{6B732783-71C5-41AC-95B4-9EB36E2A5FED}"/>
    <cellStyle name="Comma 2 2 2 6" xfId="315" xr:uid="{E103D8C9-6AE1-4D0C-8609-33125FDCF03F}"/>
    <cellStyle name="Comma 2 2 2 7" xfId="359" xr:uid="{9CB39F9A-A188-4C39-BCEE-888ECC294282}"/>
    <cellStyle name="Comma 2 2 2 8" xfId="403" xr:uid="{FAE27DE2-D22F-44A9-B642-3C2539579433}"/>
    <cellStyle name="Comma 2 2 2 9" xfId="443" xr:uid="{69F4BAFB-C7BF-44E9-BF98-3EC17AA15A8D}"/>
    <cellStyle name="Comma 2 2 3" xfId="153" xr:uid="{44370C51-9374-47EE-A1AD-F3B3690706C2}"/>
    <cellStyle name="Comma 2 2 3 10" xfId="471" xr:uid="{7AA74FBC-950B-42DC-87E4-7DDAE2EE428C}"/>
    <cellStyle name="Comma 2 2 3 11" xfId="194" xr:uid="{1A9DE8C6-1118-4A70-BD0C-FE3B9FE99063}"/>
    <cellStyle name="Comma 2 2 3 2" xfId="163" xr:uid="{BF4B38D9-1C57-4F5F-8411-9E1B30AD97AB}"/>
    <cellStyle name="Comma 2 2 3 2 10" xfId="204" xr:uid="{F1D9EF06-42EE-4924-B721-DE562A15E624}"/>
    <cellStyle name="Comma 2 2 3 2 2" xfId="183" xr:uid="{F6B74EDC-9D22-43FF-965C-620542306B32}"/>
    <cellStyle name="Comma 2 2 3 2 2 2" xfId="304" xr:uid="{CFCB3EEC-1770-4469-9FA3-09967108E0BC}"/>
    <cellStyle name="Comma 2 2 3 2 2 3" xfId="349" xr:uid="{B9971B2E-C03F-4291-9132-0AE48DE283CE}"/>
    <cellStyle name="Comma 2 2 3 2 2 4" xfId="393" xr:uid="{81A935F6-913D-47A6-BE3E-12695F2CD798}"/>
    <cellStyle name="Comma 2 2 3 2 2 5" xfId="437" xr:uid="{22DDCD17-1176-41D2-819D-8B8F83475CE4}"/>
    <cellStyle name="Comma 2 2 3 2 2 6" xfId="501" xr:uid="{690B4674-7DC8-44B0-9B19-F65FFA239921}"/>
    <cellStyle name="Comma 2 2 3 2 2 7" xfId="244" xr:uid="{40A384A2-B331-45E4-91CC-8CE85FEFBEFE}"/>
    <cellStyle name="Comma 2 2 3 2 3" xfId="224" xr:uid="{DEFE956C-B611-4AA5-A98E-7DF1612A5186}"/>
    <cellStyle name="Comma 2 2 3 2 3 2" xfId="284" xr:uid="{C2EC973E-43D5-4C16-9358-46C9CED85A40}"/>
    <cellStyle name="Comma 2 2 3 2 4" xfId="264" xr:uid="{2C62A1D5-4C75-4BC3-BF8D-6280FB1C2C47}"/>
    <cellStyle name="Comma 2 2 3 2 5" xfId="329" xr:uid="{8FE6CE79-63D2-4E96-9787-A3B60163262E}"/>
    <cellStyle name="Comma 2 2 3 2 6" xfId="373" xr:uid="{2E3CD25B-8FB1-4F06-90E6-EF570EC0B8BB}"/>
    <cellStyle name="Comma 2 2 3 2 7" xfId="417" xr:uid="{6D637982-B700-46A9-B13E-83DE25152D2E}"/>
    <cellStyle name="Comma 2 2 3 2 8" xfId="457" xr:uid="{D40AD254-88A3-4009-964F-C3AB868F55BF}"/>
    <cellStyle name="Comma 2 2 3 2 9" xfId="481" xr:uid="{FA37272B-AC3C-404C-8BA2-EEFB11D5DBE4}"/>
    <cellStyle name="Comma 2 2 3 3" xfId="173" xr:uid="{3DACFA6B-CAF0-4E6A-BD02-65317377D691}"/>
    <cellStyle name="Comma 2 2 3 3 2" xfId="294" xr:uid="{AE0A333A-B4C1-426A-BB80-DDED594D1759}"/>
    <cellStyle name="Comma 2 2 3 3 3" xfId="339" xr:uid="{AB8130D3-8969-4B05-89F3-B3F2164E5DAA}"/>
    <cellStyle name="Comma 2 2 3 3 4" xfId="383" xr:uid="{4C85DA6B-908D-476B-ABDF-109A9F764C95}"/>
    <cellStyle name="Comma 2 2 3 3 5" xfId="427" xr:uid="{2B5C85B9-22C8-4AD5-8A44-10C386B92F12}"/>
    <cellStyle name="Comma 2 2 3 3 6" xfId="491" xr:uid="{B93970E9-8C97-4821-9011-8C9D3D141885}"/>
    <cellStyle name="Comma 2 2 3 3 7" xfId="234" xr:uid="{3C55D9D7-301C-4724-B2FB-919C88B86370}"/>
    <cellStyle name="Comma 2 2 3 4" xfId="214" xr:uid="{2740CBCE-DF5D-488E-867B-FA1773448170}"/>
    <cellStyle name="Comma 2 2 3 4 2" xfId="274" xr:uid="{61D81DAE-171F-4855-A24D-588E8DA7F344}"/>
    <cellStyle name="Comma 2 2 3 5" xfId="254" xr:uid="{95F3C777-AD52-4EE0-BF6D-7A20C89673E5}"/>
    <cellStyle name="Comma 2 2 3 6" xfId="319" xr:uid="{834C71D0-5E43-4F97-84DF-1657D425C7EB}"/>
    <cellStyle name="Comma 2 2 3 7" xfId="363" xr:uid="{EC062939-15BE-4B1D-AA27-2DFC6A69A4F9}"/>
    <cellStyle name="Comma 2 2 3 8" xfId="407" xr:uid="{CF6A270F-5EEF-4395-BB95-460FC8C46560}"/>
    <cellStyle name="Comma 2 2 3 9" xfId="447" xr:uid="{B94954B9-9E6F-483D-B7EF-30F20AFA1D6F}"/>
    <cellStyle name="Comma 2 2 4" xfId="66" xr:uid="{D1B5A049-79CC-4AE5-9696-C65325DCB1E1}"/>
    <cellStyle name="Comma 2 2 5" xfId="308" xr:uid="{83B3A515-59AE-4915-BB55-171E5F24FFB3}"/>
    <cellStyle name="Comma 2 2 6" xfId="353" xr:uid="{83F76D51-71EB-416C-BEC9-B99CD2FE68DB}"/>
    <cellStyle name="Comma 2 2 7" xfId="397" xr:uid="{C8CDEE72-0B49-4458-A990-5CC169F8FD6E}"/>
    <cellStyle name="Comma 2 2 8" xfId="461" xr:uid="{550A77AE-CAD0-4300-9C2E-52941D77DCAD}"/>
    <cellStyle name="Comma 2 3" xfId="67" xr:uid="{71825F4D-9CA3-4A1A-9CF9-53C77BAA133E}"/>
    <cellStyle name="Comma 2 4" xfId="68" xr:uid="{17DA96FC-FE5E-43EA-AA15-DF6482F83BBB}"/>
    <cellStyle name="Comma 2 4 2" xfId="69" xr:uid="{018CF72D-4D86-424E-ACE7-FB373969BF9B}"/>
    <cellStyle name="Comma 2 5" xfId="70" xr:uid="{4806D8CB-FDEA-4E1F-B25A-50073FBE18BA}"/>
    <cellStyle name="Comma 2 6" xfId="145" xr:uid="{C8433745-0CC8-4BBD-9707-3E2DD44F9E13}"/>
    <cellStyle name="Comma 2 6 10" xfId="463" xr:uid="{D5187460-6CC7-437F-B128-2E8C1E8805C8}"/>
    <cellStyle name="Comma 2 6 11" xfId="186" xr:uid="{D9864C22-5D9E-4A42-B490-8598FF87ECC1}"/>
    <cellStyle name="Comma 2 6 2" xfId="155" xr:uid="{2FD7A56E-F113-4FAB-B198-27B418A93BC5}"/>
    <cellStyle name="Comma 2 6 2 10" xfId="196" xr:uid="{FF4DA28C-F8F9-4907-A95C-D3131D96692D}"/>
    <cellStyle name="Comma 2 6 2 2" xfId="175" xr:uid="{40CD6AA5-A536-43A2-8FA7-AE799A9510FF}"/>
    <cellStyle name="Comma 2 6 2 2 2" xfId="296" xr:uid="{81ED38F2-04AE-4B97-BD32-18D84B163B3B}"/>
    <cellStyle name="Comma 2 6 2 2 3" xfId="341" xr:uid="{8B250716-9B29-4E2B-BBAD-93809F5F4A34}"/>
    <cellStyle name="Comma 2 6 2 2 4" xfId="385" xr:uid="{8F7211A3-D274-488F-95E6-3A908D2C9E7D}"/>
    <cellStyle name="Comma 2 6 2 2 5" xfId="429" xr:uid="{12FAE249-7048-4BC4-8CBC-1109096115DE}"/>
    <cellStyle name="Comma 2 6 2 2 6" xfId="493" xr:uid="{B256A6A3-664F-4618-9B9B-BF8EDDC9845D}"/>
    <cellStyle name="Comma 2 6 2 2 7" xfId="236" xr:uid="{67AA97AF-D22F-4A15-B2B4-E422A1A95B0C}"/>
    <cellStyle name="Comma 2 6 2 3" xfId="216" xr:uid="{E3544731-8FB9-489E-A22F-044D6CA8A009}"/>
    <cellStyle name="Comma 2 6 2 3 2" xfId="276" xr:uid="{8CAB4DCF-5223-4F7D-B61A-3D95725ADB96}"/>
    <cellStyle name="Comma 2 6 2 4" xfId="256" xr:uid="{54BD92C4-A60B-4103-B5F1-EDE465A64F3C}"/>
    <cellStyle name="Comma 2 6 2 5" xfId="321" xr:uid="{4E7F96B9-B188-4067-9836-DC8A08DB9DA6}"/>
    <cellStyle name="Comma 2 6 2 6" xfId="365" xr:uid="{30617131-6633-485B-8289-4E5C2C21A2C0}"/>
    <cellStyle name="Comma 2 6 2 7" xfId="409" xr:uid="{CCF5596D-49F4-4DED-A286-14EEBA81F503}"/>
    <cellStyle name="Comma 2 6 2 8" xfId="449" xr:uid="{47A0F172-591D-456F-B12F-2652BFDA21C0}"/>
    <cellStyle name="Comma 2 6 2 9" xfId="473" xr:uid="{448E6173-4CD4-4E3C-AAA6-2A7838C52DED}"/>
    <cellStyle name="Comma 2 6 3" xfId="165" xr:uid="{762241C0-96BF-4E2E-810D-AE6037B62230}"/>
    <cellStyle name="Comma 2 6 3 2" xfId="286" xr:uid="{FEC6316E-86D0-44C0-BC61-5089A650724A}"/>
    <cellStyle name="Comma 2 6 3 3" xfId="331" xr:uid="{96781492-A750-4B8D-A078-77CEAB6ED5FF}"/>
    <cellStyle name="Comma 2 6 3 4" xfId="375" xr:uid="{7EF46DAF-A4FB-4E97-A1AF-BECAC5460179}"/>
    <cellStyle name="Comma 2 6 3 5" xfId="419" xr:uid="{1FB31F43-4A59-40A5-8F8E-1B8B95ABE863}"/>
    <cellStyle name="Comma 2 6 3 6" xfId="483" xr:uid="{181905D6-D42D-4411-A56F-9496FD414EE5}"/>
    <cellStyle name="Comma 2 6 3 7" xfId="226" xr:uid="{ADFE4298-A054-4A1F-80FB-415E83529462}"/>
    <cellStyle name="Comma 2 6 4" xfId="206" xr:uid="{E8C28C18-2694-4513-BAEC-95A3241CD3DD}"/>
    <cellStyle name="Comma 2 6 4 2" xfId="266" xr:uid="{FFD38977-BC50-4B07-9942-0B5B7AA026C0}"/>
    <cellStyle name="Comma 2 6 5" xfId="246" xr:uid="{788A8305-163C-448F-ADD5-E10C43675A8C}"/>
    <cellStyle name="Comma 2 6 6" xfId="311" xr:uid="{439154CF-426C-473F-8BAA-DCBE8045E90E}"/>
    <cellStyle name="Comma 2 6 7" xfId="355" xr:uid="{5BBCF3A8-EA2B-4D14-9D2D-D19BE6331A0E}"/>
    <cellStyle name="Comma 2 6 8" xfId="399" xr:uid="{B3665E9E-F4D3-4E08-AD5A-D472C730F2A2}"/>
    <cellStyle name="Comma 2 6 9" xfId="439" xr:uid="{4D2A84E0-6E1F-4AE7-9597-151AF666826A}"/>
    <cellStyle name="Comma 2 7" xfId="147" xr:uid="{8D1081E1-46AC-42EA-B240-C942DBD6C283}"/>
    <cellStyle name="Comma 2 7 10" xfId="465" xr:uid="{2D805519-6BF2-4845-A75F-27C3485E6097}"/>
    <cellStyle name="Comma 2 7 11" xfId="188" xr:uid="{555EF161-5032-4B4D-8E57-00415732DC10}"/>
    <cellStyle name="Comma 2 7 2" xfId="157" xr:uid="{3A5557B7-A4C6-4261-8796-BDAE15AFE04D}"/>
    <cellStyle name="Comma 2 7 2 10" xfId="198" xr:uid="{E7FA3D8A-7BD9-438B-B923-1B5160418E63}"/>
    <cellStyle name="Comma 2 7 2 2" xfId="177" xr:uid="{A2DEFD2C-FA61-4495-B838-9E05000A77BF}"/>
    <cellStyle name="Comma 2 7 2 2 2" xfId="298" xr:uid="{5C63C22D-53C9-4FF2-B5AF-93DCFF9A7246}"/>
    <cellStyle name="Comma 2 7 2 2 3" xfId="343" xr:uid="{A818B640-A64E-4C6C-94C2-B5D10E8A2F67}"/>
    <cellStyle name="Comma 2 7 2 2 4" xfId="387" xr:uid="{41C1AB83-F605-4461-A3B0-B23A51B5AE45}"/>
    <cellStyle name="Comma 2 7 2 2 5" xfId="431" xr:uid="{01269130-F460-4115-A1C2-7B7D252FB60C}"/>
    <cellStyle name="Comma 2 7 2 2 6" xfId="495" xr:uid="{DFA1ED3B-19FF-411B-954B-D80DC6C83F35}"/>
    <cellStyle name="Comma 2 7 2 2 7" xfId="238" xr:uid="{4BB08C71-5011-46FC-B943-FC48C16842BD}"/>
    <cellStyle name="Comma 2 7 2 3" xfId="218" xr:uid="{CE76398B-E214-4BE9-966D-47384971CD32}"/>
    <cellStyle name="Comma 2 7 2 3 2" xfId="278" xr:uid="{3569B4EC-2E58-4719-8565-5CD282B5F063}"/>
    <cellStyle name="Comma 2 7 2 4" xfId="258" xr:uid="{570E41D5-455F-48C0-A74E-2B0FAD83C3F8}"/>
    <cellStyle name="Comma 2 7 2 5" xfId="323" xr:uid="{535BCAF5-45D7-49C2-A00C-48032B3838AC}"/>
    <cellStyle name="Comma 2 7 2 6" xfId="367" xr:uid="{13E58B01-CF79-43CD-92FE-5372F4553216}"/>
    <cellStyle name="Comma 2 7 2 7" xfId="411" xr:uid="{5CA0D818-30C8-4B66-8C51-D208EC6DA340}"/>
    <cellStyle name="Comma 2 7 2 8" xfId="451" xr:uid="{8D1463C7-5D13-4351-AE49-25DD53C64126}"/>
    <cellStyle name="Comma 2 7 2 9" xfId="475" xr:uid="{A1428ABE-69FE-4267-B43D-3C45CAD954B0}"/>
    <cellStyle name="Comma 2 7 3" xfId="167" xr:uid="{0ED0BE93-91E1-497D-B1EA-629616C84995}"/>
    <cellStyle name="Comma 2 7 3 2" xfId="288" xr:uid="{85DE053B-73DE-4E9F-ADF0-957CB9535926}"/>
    <cellStyle name="Comma 2 7 3 3" xfId="333" xr:uid="{6567C01D-43D1-4848-A916-81E75DD06D6F}"/>
    <cellStyle name="Comma 2 7 3 4" xfId="377" xr:uid="{CBFF21EA-2278-4206-9F1B-FA8947ADF109}"/>
    <cellStyle name="Comma 2 7 3 5" xfId="421" xr:uid="{DF2B2156-3D69-4592-B626-84E4E7639C75}"/>
    <cellStyle name="Comma 2 7 3 6" xfId="485" xr:uid="{D4DAFA81-B75E-4C7A-B56C-7EFD08F5D1AC}"/>
    <cellStyle name="Comma 2 7 3 7" xfId="228" xr:uid="{86727C33-79D4-452F-A74E-9ED26C4EFCFF}"/>
    <cellStyle name="Comma 2 7 4" xfId="208" xr:uid="{FC567255-64AC-44C2-B6EB-C4F636CCBB58}"/>
    <cellStyle name="Comma 2 7 4 2" xfId="268" xr:uid="{2DB5E5A7-A2CA-4658-B093-69C431F03F61}"/>
    <cellStyle name="Comma 2 7 5" xfId="248" xr:uid="{19B5549D-039C-4211-9C22-05181CF83252}"/>
    <cellStyle name="Comma 2 7 6" xfId="313" xr:uid="{9175F8A1-22DF-40F8-8795-C03B526B435B}"/>
    <cellStyle name="Comma 2 7 7" xfId="357" xr:uid="{2FC20824-9758-46E5-A1B0-E2912BDAC7D5}"/>
    <cellStyle name="Comma 2 7 8" xfId="401" xr:uid="{066CB788-0D0E-499B-8FB5-5D5001ED87CF}"/>
    <cellStyle name="Comma 2 7 9" xfId="441" xr:uid="{FA8E7CE5-517C-406E-AF01-7909855CEC8E}"/>
    <cellStyle name="Comma 2 8" xfId="151" xr:uid="{9B3523A6-AED2-4F7C-965D-795F39260825}"/>
    <cellStyle name="Comma 2 8 10" xfId="469" xr:uid="{686DE1A4-C552-41CE-8F10-0AD319628576}"/>
    <cellStyle name="Comma 2 8 11" xfId="192" xr:uid="{A7355EC6-8C6B-41D5-A8B7-FDC2AED721BD}"/>
    <cellStyle name="Comma 2 8 2" xfId="161" xr:uid="{3E313AC4-3C7B-4753-BAB0-0C382EDC96BA}"/>
    <cellStyle name="Comma 2 8 2 10" xfId="202" xr:uid="{5CB4C711-6298-4F30-979D-F8BA9C7E5767}"/>
    <cellStyle name="Comma 2 8 2 2" xfId="181" xr:uid="{6137F98A-D448-4EB6-89BB-1219DDDB82FD}"/>
    <cellStyle name="Comma 2 8 2 2 2" xfId="302" xr:uid="{A84B7DFD-931C-480D-81F5-F6B14CFED71C}"/>
    <cellStyle name="Comma 2 8 2 2 3" xfId="347" xr:uid="{EA4B16A4-3624-42AB-BD69-79857736E73D}"/>
    <cellStyle name="Comma 2 8 2 2 4" xfId="391" xr:uid="{830601C9-9697-4D8F-A717-204EC621ED20}"/>
    <cellStyle name="Comma 2 8 2 2 5" xfId="435" xr:uid="{B3183C37-2981-4E8A-9021-10AD5FFD480B}"/>
    <cellStyle name="Comma 2 8 2 2 6" xfId="499" xr:uid="{8A4185E8-B626-46A0-9451-7F6CC52A7DE6}"/>
    <cellStyle name="Comma 2 8 2 2 7" xfId="242" xr:uid="{8E08041A-B511-4565-98AE-BA27865FFD00}"/>
    <cellStyle name="Comma 2 8 2 3" xfId="222" xr:uid="{B63D534F-1BC3-4AC5-AB4A-853ADB6A81F7}"/>
    <cellStyle name="Comma 2 8 2 3 2" xfId="282" xr:uid="{DCF61F7D-B6A6-43F4-B31B-866DD2F2EBB9}"/>
    <cellStyle name="Comma 2 8 2 4" xfId="262" xr:uid="{ADD77F47-FEC8-43C3-B119-6FC4BB60B1E2}"/>
    <cellStyle name="Comma 2 8 2 5" xfId="327" xr:uid="{C3371C23-E7F0-451F-83F3-9727ADB8EED3}"/>
    <cellStyle name="Comma 2 8 2 6" xfId="371" xr:uid="{5EBBC3CB-8F1E-4480-A68C-29ADCF8801DC}"/>
    <cellStyle name="Comma 2 8 2 7" xfId="415" xr:uid="{B0031225-8948-48A8-806F-DAD07FC55CDF}"/>
    <cellStyle name="Comma 2 8 2 8" xfId="455" xr:uid="{A45E1F14-2558-4C66-AF24-CDF25ACC1E19}"/>
    <cellStyle name="Comma 2 8 2 9" xfId="479" xr:uid="{9B874219-2525-4495-A40D-1ACF51779B44}"/>
    <cellStyle name="Comma 2 8 3" xfId="171" xr:uid="{79EB3D19-5B68-4B9B-8386-6DB4680CC1EC}"/>
    <cellStyle name="Comma 2 8 3 2" xfId="292" xr:uid="{89C9FC83-66C9-4ED4-9B2D-D7078776F395}"/>
    <cellStyle name="Comma 2 8 3 3" xfId="337" xr:uid="{B08033BC-DA04-4572-BC4C-942001BFB8B3}"/>
    <cellStyle name="Comma 2 8 3 4" xfId="381" xr:uid="{E91493F8-6FB4-4FC1-B5F6-F8C04CC118EC}"/>
    <cellStyle name="Comma 2 8 3 5" xfId="425" xr:uid="{7FCBB0B0-ACBD-4F72-BCAC-35D2E1C10F0C}"/>
    <cellStyle name="Comma 2 8 3 6" xfId="489" xr:uid="{20375B7C-107E-44D9-8E76-A7A44191B954}"/>
    <cellStyle name="Comma 2 8 3 7" xfId="232" xr:uid="{08A46F8F-3B6F-460C-8940-9EF5C58D26D7}"/>
    <cellStyle name="Comma 2 8 4" xfId="212" xr:uid="{66B3FBD4-C978-4645-AA46-547F1EF608F8}"/>
    <cellStyle name="Comma 2 8 4 2" xfId="272" xr:uid="{BF38BC7A-F6B1-4305-9483-506A627DD947}"/>
    <cellStyle name="Comma 2 8 5" xfId="252" xr:uid="{15367670-1AE8-4179-BA39-CF7346DB2337}"/>
    <cellStyle name="Comma 2 8 6" xfId="317" xr:uid="{B6F65AF3-52B7-46CE-9BC4-F3041E962FBD}"/>
    <cellStyle name="Comma 2 8 7" xfId="361" xr:uid="{E58B3C7D-1A6A-4D27-B400-A9FD931D777D}"/>
    <cellStyle name="Comma 2 8 8" xfId="405" xr:uid="{C167C42B-938F-42EC-8C77-436EF4EF74CD}"/>
    <cellStyle name="Comma 2 8 9" xfId="445" xr:uid="{6394A18C-2032-4207-84C0-0668FD9C42E4}"/>
    <cellStyle name="Comma 2 9" xfId="65" xr:uid="{65261594-F3B1-4D3C-800E-45A488843EB3}"/>
    <cellStyle name="Comma 3" xfId="71" xr:uid="{FEACEFCA-3DDE-4020-A11C-6A85CD4655B7}"/>
    <cellStyle name="Comma 4" xfId="59" xr:uid="{C62528E6-3E85-4F78-923D-101751D4DDB4}"/>
    <cellStyle name="Comma 4 2" xfId="72" xr:uid="{CDB5A71E-7FB2-4CD0-9A2B-E18FB613FFCD}"/>
    <cellStyle name="Comma 4 3" xfId="310" xr:uid="{54BB53D9-21E8-492D-8098-70978EF416E0}"/>
    <cellStyle name="Comma 6" xfId="60" xr:uid="{A9CD60CE-0F4E-4812-B1D9-75361E100D48}"/>
    <cellStyle name="Comma 7" xfId="54" xr:uid="{D54A57F9-A9AC-4AEA-84B8-8554DEEE71EF}"/>
    <cellStyle name="Comma 7 10" xfId="352" xr:uid="{DB149BBE-2FA9-4D08-A01A-811E347FA024}"/>
    <cellStyle name="Comma 7 11" xfId="396" xr:uid="{32344F4C-0D24-43A6-9854-52E8A11B2F00}"/>
    <cellStyle name="Comma 7 12" xfId="440" xr:uid="{A97B7B67-4FE1-46EE-8092-BD9525520318}"/>
    <cellStyle name="Comma 7 13" xfId="460" xr:uid="{C1E62589-E198-44A3-9784-BBF914F92FBF}"/>
    <cellStyle name="Comma 7 14" xfId="187" xr:uid="{14421A01-F68F-4E2E-A68D-C362FC516485}"/>
    <cellStyle name="Comma 7 2" xfId="58" xr:uid="{613B5A2E-B11E-4529-B431-0F79DBE8C5E1}"/>
    <cellStyle name="Comma 7 2 10" xfId="444" xr:uid="{A1044AEE-427D-4C29-8F46-3ACA31203B9F}"/>
    <cellStyle name="Comma 7 2 11" xfId="462" xr:uid="{C2A88B07-2971-462B-819F-30BC0CF5541C}"/>
    <cellStyle name="Comma 7 2 12" xfId="191" xr:uid="{C08E5F21-E55E-41DB-96DC-79A5EDB5BC1B}"/>
    <cellStyle name="Comma 7 2 2" xfId="154" xr:uid="{A8020C53-97BB-4A0A-8B3E-BC12588E6F9E}"/>
    <cellStyle name="Comma 7 2 2 10" xfId="472" xr:uid="{029EC8EE-88A9-43F8-8668-7D57C8347A99}"/>
    <cellStyle name="Comma 7 2 2 11" xfId="195" xr:uid="{D8AE1A6D-CB1F-4728-98AF-BD8EA58B8841}"/>
    <cellStyle name="Comma 7 2 2 2" xfId="164" xr:uid="{D92A4C0B-353F-41C0-A068-E1F28EA04539}"/>
    <cellStyle name="Comma 7 2 2 2 10" xfId="205" xr:uid="{E6FE1728-94CE-4FE2-BCE1-567C55A22CC6}"/>
    <cellStyle name="Comma 7 2 2 2 2" xfId="184" xr:uid="{0C1BDE93-C6CF-4157-A380-563212538971}"/>
    <cellStyle name="Comma 7 2 2 2 2 2" xfId="305" xr:uid="{46C43777-6FD7-4E1A-ADB5-42A79D3D8B86}"/>
    <cellStyle name="Comma 7 2 2 2 2 3" xfId="350" xr:uid="{B374AEF5-FA49-4586-AD55-CCABC2878E3E}"/>
    <cellStyle name="Comma 7 2 2 2 2 4" xfId="394" xr:uid="{37B91083-3F8D-4F03-B0BB-B80868AB3B3A}"/>
    <cellStyle name="Comma 7 2 2 2 2 5" xfId="438" xr:uid="{53CC041C-97C2-47B1-AC80-A43CC7F6ADF0}"/>
    <cellStyle name="Comma 7 2 2 2 2 6" xfId="502" xr:uid="{B480F65E-8EFB-4C88-BD04-53D0551610C6}"/>
    <cellStyle name="Comma 7 2 2 2 2 7" xfId="245" xr:uid="{4F5251E8-E320-45C8-B026-294991409474}"/>
    <cellStyle name="Comma 7 2 2 2 3" xfId="225" xr:uid="{927C7857-1337-4E8A-AB57-3BA0133B7532}"/>
    <cellStyle name="Comma 7 2 2 2 3 2" xfId="285" xr:uid="{3F249441-BEF4-4F56-9A11-AA034E1AA9C1}"/>
    <cellStyle name="Comma 7 2 2 2 4" xfId="265" xr:uid="{2451A6A1-F073-4A79-BA37-BFEA312423DC}"/>
    <cellStyle name="Comma 7 2 2 2 5" xfId="330" xr:uid="{F5366484-31E4-43E4-B813-4D08C79DF3F9}"/>
    <cellStyle name="Comma 7 2 2 2 6" xfId="374" xr:uid="{A3084866-98B5-4D14-9A39-BA02FF85AF6B}"/>
    <cellStyle name="Comma 7 2 2 2 7" xfId="418" xr:uid="{6DA77467-A1C1-4C0A-89EC-10A2AB5EF588}"/>
    <cellStyle name="Comma 7 2 2 2 8" xfId="458" xr:uid="{9741B37E-FE9D-43AF-BF79-B912BA102643}"/>
    <cellStyle name="Comma 7 2 2 2 9" xfId="482" xr:uid="{C58B4287-411F-4580-9747-46B34448C5B9}"/>
    <cellStyle name="Comma 7 2 2 3" xfId="174" xr:uid="{E084FEFD-96B8-43B2-AF99-81B28944BC57}"/>
    <cellStyle name="Comma 7 2 2 3 2" xfId="295" xr:uid="{D1387B42-7E17-4D03-9578-2A823FABE8B5}"/>
    <cellStyle name="Comma 7 2 2 3 3" xfId="340" xr:uid="{93AB4D17-85F3-4A62-9D6B-E746E85AAA90}"/>
    <cellStyle name="Comma 7 2 2 3 4" xfId="384" xr:uid="{226C3930-C9D5-4E12-BB6D-678891EA1E42}"/>
    <cellStyle name="Comma 7 2 2 3 5" xfId="428" xr:uid="{8042FDB1-BBF9-4A6E-868C-052832DDD7E6}"/>
    <cellStyle name="Comma 7 2 2 3 6" xfId="492" xr:uid="{D452A2B4-5796-4E07-9F84-6080E0E619C5}"/>
    <cellStyle name="Comma 7 2 2 3 7" xfId="235" xr:uid="{72F893AD-9621-4BB2-B8EB-B0FBFE49D906}"/>
    <cellStyle name="Comma 7 2 2 4" xfId="215" xr:uid="{A382FFFF-3162-4A6F-B6BB-AC14A0159FE7}"/>
    <cellStyle name="Comma 7 2 2 4 2" xfId="275" xr:uid="{F21B70DD-F0DF-4F9C-B64A-A90A969D67AB}"/>
    <cellStyle name="Comma 7 2 2 5" xfId="255" xr:uid="{713B65E1-2051-4BD4-924F-7DE59B22A856}"/>
    <cellStyle name="Comma 7 2 2 6" xfId="320" xr:uid="{1E87111D-59E9-4B24-A545-E997F3D968B0}"/>
    <cellStyle name="Comma 7 2 2 7" xfId="364" xr:uid="{7CB3BEF5-6FEE-4D81-B360-7F8AE15E2237}"/>
    <cellStyle name="Comma 7 2 2 8" xfId="408" xr:uid="{612C3786-0B72-48E4-87DD-7C5116253F6A}"/>
    <cellStyle name="Comma 7 2 2 9" xfId="448" xr:uid="{B8DEADE3-7D1B-4BB7-8BB8-0583E5F7FAD1}"/>
    <cellStyle name="Comma 7 2 3" xfId="160" xr:uid="{55177F17-845A-4EA3-BCC8-4FC826F67181}"/>
    <cellStyle name="Comma 7 2 3 10" xfId="201" xr:uid="{C0CAC2F6-CFB5-4E89-87F6-C94CCA26F74C}"/>
    <cellStyle name="Comma 7 2 3 2" xfId="180" xr:uid="{106D5D9C-C2D5-4F61-988D-959E6EDBC597}"/>
    <cellStyle name="Comma 7 2 3 2 2" xfId="301" xr:uid="{97D6CC56-F51A-429E-9473-07237091FB0B}"/>
    <cellStyle name="Comma 7 2 3 2 3" xfId="346" xr:uid="{19DBA746-2F17-42EB-9612-D57AC7849AD9}"/>
    <cellStyle name="Comma 7 2 3 2 4" xfId="390" xr:uid="{593B7E19-2C72-42B3-A68C-3E9C892A1144}"/>
    <cellStyle name="Comma 7 2 3 2 5" xfId="434" xr:uid="{27AACD31-33EF-4F8D-8F89-DA37A20C397A}"/>
    <cellStyle name="Comma 7 2 3 2 6" xfId="498" xr:uid="{8C6E8102-E5EA-457C-8AE4-12C5B73ADCB5}"/>
    <cellStyle name="Comma 7 2 3 2 7" xfId="241" xr:uid="{FF6E7393-7C20-4F67-8C73-4477C916FC01}"/>
    <cellStyle name="Comma 7 2 3 3" xfId="221" xr:uid="{0FA92EF9-8792-4EE0-8A92-260342C63B5D}"/>
    <cellStyle name="Comma 7 2 3 3 2" xfId="281" xr:uid="{7CA57B61-E86E-4828-9DB0-BA8E249D6295}"/>
    <cellStyle name="Comma 7 2 3 4" xfId="261" xr:uid="{CEDF76B4-A9C3-4C96-AA6A-05DB39B9EE8F}"/>
    <cellStyle name="Comma 7 2 3 5" xfId="326" xr:uid="{395BF759-89DC-47F7-B933-DA8730057C42}"/>
    <cellStyle name="Comma 7 2 3 6" xfId="370" xr:uid="{0A36E221-16C2-4575-9860-CE3E480DEB7A}"/>
    <cellStyle name="Comma 7 2 3 7" xfId="414" xr:uid="{FAAB7A17-3164-443D-BCBF-487ADDD0C7E4}"/>
    <cellStyle name="Comma 7 2 3 8" xfId="454" xr:uid="{ECF52784-6507-4E5F-8A98-ED1F0220707F}"/>
    <cellStyle name="Comma 7 2 3 9" xfId="478" xr:uid="{932FA2A8-FE22-44A3-B33C-C3EFC5D1ED03}"/>
    <cellStyle name="Comma 7 2 4" xfId="150" xr:uid="{90387412-CD08-4A3C-8DB3-E55547EE9A30}"/>
    <cellStyle name="Comma 7 2 4 2" xfId="291" xr:uid="{2485A749-D3BE-4052-89F6-62E7C69F1A51}"/>
    <cellStyle name="Comma 7 2 4 3" xfId="316" xr:uid="{86B7FCF6-E72A-40D5-BE35-EC431C5FF4B1}"/>
    <cellStyle name="Comma 7 2 4 4" xfId="360" xr:uid="{172C6A2A-502E-4BDB-A3C8-D9197F42FB74}"/>
    <cellStyle name="Comma 7 2 4 5" xfId="404" xr:uid="{94EB490B-4A07-47C1-8751-3A7FFC89BC9E}"/>
    <cellStyle name="Comma 7 2 4 6" xfId="468" xr:uid="{6FD83996-8907-4EF7-956B-2C74FCF453D8}"/>
    <cellStyle name="Comma 7 2 4 7" xfId="231" xr:uid="{69A762A4-BB29-4FB6-BA87-100672D6F055}"/>
    <cellStyle name="Comma 7 2 5" xfId="170" xr:uid="{29A9A77D-0697-4157-825B-21012163B647}"/>
    <cellStyle name="Comma 7 2 5 2" xfId="271" xr:uid="{34C2EEB6-0670-4316-A136-74D8C66E9D07}"/>
    <cellStyle name="Comma 7 2 5 3" xfId="336" xr:uid="{ADE6F4F4-3DF8-4317-89DA-DB441D430EF1}"/>
    <cellStyle name="Comma 7 2 5 4" xfId="380" xr:uid="{34DE2660-4A8B-4480-8E80-82EA7A85C149}"/>
    <cellStyle name="Comma 7 2 5 5" xfId="424" xr:uid="{5A93C344-5C20-46B2-9790-ACBB8929D4A1}"/>
    <cellStyle name="Comma 7 2 5 6" xfId="488" xr:uid="{441BEDA4-BD8F-4EFD-A088-B0955DC8A70A}"/>
    <cellStyle name="Comma 7 2 5 7" xfId="211" xr:uid="{90057B88-432C-49E2-AB3C-F4DE27DADBE1}"/>
    <cellStyle name="Comma 7 2 6" xfId="251" xr:uid="{38E6E114-4D6A-49B5-9E9B-51C29ABBE61F}"/>
    <cellStyle name="Comma 7 2 7" xfId="309" xr:uid="{B0F1CFE3-C701-44F2-875E-622A7547ACC9}"/>
    <cellStyle name="Comma 7 2 8" xfId="354" xr:uid="{75A19F58-4F5D-4D50-8E77-73FF96AA215F}"/>
    <cellStyle name="Comma 7 2 9" xfId="398" xr:uid="{B16AC1B6-A247-4230-A38E-329BBA501AB1}"/>
    <cellStyle name="Comma 7 3" xfId="148" xr:uid="{652416F5-1F43-44F2-B22D-099A3A626B28}"/>
    <cellStyle name="Comma 7 3 10" xfId="466" xr:uid="{0D14943A-D004-46C3-A779-C00A35613DBC}"/>
    <cellStyle name="Comma 7 3 11" xfId="189" xr:uid="{DDCCE375-7C1D-49BF-B716-ABFA801FD1C7}"/>
    <cellStyle name="Comma 7 3 2" xfId="158" xr:uid="{27F5CCFC-1203-4B74-84C6-BC6941AC4100}"/>
    <cellStyle name="Comma 7 3 2 10" xfId="199" xr:uid="{395A23A8-5F6D-4C40-84CE-E4D77AC17876}"/>
    <cellStyle name="Comma 7 3 2 2" xfId="178" xr:uid="{6D76FC14-9072-474F-941A-20BFA5E28A2A}"/>
    <cellStyle name="Comma 7 3 2 2 2" xfId="299" xr:uid="{DC528CF3-FA2D-4F20-B17D-BE4EDCD5C969}"/>
    <cellStyle name="Comma 7 3 2 2 3" xfId="344" xr:uid="{2620261B-B731-4C19-9248-88727C0F8F56}"/>
    <cellStyle name="Comma 7 3 2 2 4" xfId="388" xr:uid="{64B9763C-9EDF-43E7-A739-F5BBAA174A15}"/>
    <cellStyle name="Comma 7 3 2 2 5" xfId="432" xr:uid="{1230637B-8FEE-45F1-8436-40D2961C367A}"/>
    <cellStyle name="Comma 7 3 2 2 6" xfId="496" xr:uid="{5A483E13-7B35-4A29-A19C-60BE99EE0B73}"/>
    <cellStyle name="Comma 7 3 2 2 7" xfId="239" xr:uid="{4B836F41-0887-4C60-A8A5-92001DFE0153}"/>
    <cellStyle name="Comma 7 3 2 3" xfId="219" xr:uid="{C8D7203E-17E4-41AB-B2CD-A3F0D3E0BEF8}"/>
    <cellStyle name="Comma 7 3 2 3 2" xfId="279" xr:uid="{D489111B-9266-4192-8F98-9006DA522D6D}"/>
    <cellStyle name="Comma 7 3 2 4" xfId="259" xr:uid="{B1826D3E-5707-490D-B6D0-9A7F5B22C4E6}"/>
    <cellStyle name="Comma 7 3 2 5" xfId="324" xr:uid="{6FAA83CD-68CC-46A2-A99A-E6586E50789B}"/>
    <cellStyle name="Comma 7 3 2 6" xfId="368" xr:uid="{EBF9B5E5-BA98-4B48-BD59-A9D6B635E71D}"/>
    <cellStyle name="Comma 7 3 2 7" xfId="412" xr:uid="{D735127C-C426-49CB-A207-D004103E754B}"/>
    <cellStyle name="Comma 7 3 2 8" xfId="452" xr:uid="{290C6DE6-D604-43CA-BDF6-31B337F0B2F0}"/>
    <cellStyle name="Comma 7 3 2 9" xfId="476" xr:uid="{830E3891-CF42-4687-A3A5-12BCF7C2F68B}"/>
    <cellStyle name="Comma 7 3 3" xfId="168" xr:uid="{C9744CE8-C12B-47B1-A97E-A5ED6E582C90}"/>
    <cellStyle name="Comma 7 3 3 2" xfId="289" xr:uid="{3D64EF35-6600-4FC9-B578-B0BE0228FCC4}"/>
    <cellStyle name="Comma 7 3 3 3" xfId="334" xr:uid="{DF1A7589-0C9D-4126-8B90-34ED4716CB47}"/>
    <cellStyle name="Comma 7 3 3 4" xfId="378" xr:uid="{E148BCC1-6EA6-4291-BC55-83F805B63E30}"/>
    <cellStyle name="Comma 7 3 3 5" xfId="422" xr:uid="{C6566576-F90C-4A20-B35C-A180AC0E30CD}"/>
    <cellStyle name="Comma 7 3 3 6" xfId="486" xr:uid="{D6F23407-1E1F-4FF8-B846-ECBE1A55A79D}"/>
    <cellStyle name="Comma 7 3 3 7" xfId="229" xr:uid="{D8B629BB-F075-4AD2-B10D-A347F76D8B04}"/>
    <cellStyle name="Comma 7 3 4" xfId="209" xr:uid="{CBADDA4F-F7BE-4C6F-8BE2-ABA615A5F4FD}"/>
    <cellStyle name="Comma 7 3 4 2" xfId="269" xr:uid="{3E0E4257-F130-4E74-9243-5E0FDA053005}"/>
    <cellStyle name="Comma 7 3 5" xfId="249" xr:uid="{6C84B19D-11B6-4948-9633-A31DF252DE5E}"/>
    <cellStyle name="Comma 7 3 6" xfId="314" xr:uid="{8B90CDED-15A2-4743-8104-1DDA4759CB34}"/>
    <cellStyle name="Comma 7 3 7" xfId="358" xr:uid="{CBEE0165-8AF8-4B36-A94E-F215B2B701BC}"/>
    <cellStyle name="Comma 7 3 8" xfId="402" xr:uid="{811C94C8-A6E8-4408-883B-006AD6F5D754}"/>
    <cellStyle name="Comma 7 3 9" xfId="442" xr:uid="{E26BE867-EA90-4145-A941-8E5669B9AC65}"/>
    <cellStyle name="Comma 7 4" xfId="152" xr:uid="{4AF3FD65-9C8A-4984-A2DE-4305EA8ADF90}"/>
    <cellStyle name="Comma 7 4 10" xfId="470" xr:uid="{0E465A9F-A633-4E86-BA4F-C4B542A9C375}"/>
    <cellStyle name="Comma 7 4 11" xfId="193" xr:uid="{EA20A66A-8FF4-44AE-B4C3-6E9E84EBD316}"/>
    <cellStyle name="Comma 7 4 2" xfId="162" xr:uid="{D21D5919-D6A9-4A40-970C-06523039EDBF}"/>
    <cellStyle name="Comma 7 4 2 10" xfId="203" xr:uid="{B7096508-DA06-430A-B517-6D3FFFE416C9}"/>
    <cellStyle name="Comma 7 4 2 2" xfId="182" xr:uid="{E7422181-15C6-41F1-82CA-85D3D2B96229}"/>
    <cellStyle name="Comma 7 4 2 2 2" xfId="303" xr:uid="{4278E461-0235-4C5D-919D-9F849D71B3C3}"/>
    <cellStyle name="Comma 7 4 2 2 3" xfId="348" xr:uid="{4FF6ED09-F0D8-466E-B168-8202CCCAC280}"/>
    <cellStyle name="Comma 7 4 2 2 4" xfId="392" xr:uid="{EF0A2D74-D1C8-41B6-AC5B-153945F5C503}"/>
    <cellStyle name="Comma 7 4 2 2 5" xfId="436" xr:uid="{8118F88B-C953-47AA-A078-1878A67D07E1}"/>
    <cellStyle name="Comma 7 4 2 2 6" xfId="500" xr:uid="{C8E1B994-5A81-4CBC-9402-22781D673802}"/>
    <cellStyle name="Comma 7 4 2 2 7" xfId="243" xr:uid="{0DEFEB84-CD05-4CB7-AD14-EC20AFA1299C}"/>
    <cellStyle name="Comma 7 4 2 3" xfId="223" xr:uid="{60A58B6B-6755-4F76-AECB-B9DFBF1B4ED4}"/>
    <cellStyle name="Comma 7 4 2 3 2" xfId="283" xr:uid="{D83DEBAA-740B-410C-8054-B19EB6646A96}"/>
    <cellStyle name="Comma 7 4 2 4" xfId="263" xr:uid="{0F9458FA-1049-44F4-A82E-110AB048657C}"/>
    <cellStyle name="Comma 7 4 2 5" xfId="328" xr:uid="{4A73BC71-380A-4EDF-B6D9-C73DBB7589F1}"/>
    <cellStyle name="Comma 7 4 2 6" xfId="372" xr:uid="{4C35D414-B8C7-4F80-8114-7235B4A37491}"/>
    <cellStyle name="Comma 7 4 2 7" xfId="416" xr:uid="{684C76CF-2018-40A7-8930-0124C9011B69}"/>
    <cellStyle name="Comma 7 4 2 8" xfId="456" xr:uid="{BE4A881D-0193-4BC3-8EFC-FF2A9F6B5145}"/>
    <cellStyle name="Comma 7 4 2 9" xfId="480" xr:uid="{1AFAEFEC-2040-4705-BC47-B8BD054B6859}"/>
    <cellStyle name="Comma 7 4 3" xfId="172" xr:uid="{6E6278E4-1D05-443E-82CF-5E910937FB46}"/>
    <cellStyle name="Comma 7 4 3 2" xfId="293" xr:uid="{53BD6227-5DDC-413B-80AA-45E355294DBC}"/>
    <cellStyle name="Comma 7 4 3 3" xfId="338" xr:uid="{4D15F97B-99F6-46D4-B7B9-100A1DFC8D30}"/>
    <cellStyle name="Comma 7 4 3 4" xfId="382" xr:uid="{237C4407-1916-4020-9D3B-2AA2159A8403}"/>
    <cellStyle name="Comma 7 4 3 5" xfId="426" xr:uid="{8420168A-09A4-4BAD-80CA-56DA7120B0AF}"/>
    <cellStyle name="Comma 7 4 3 6" xfId="490" xr:uid="{95861E78-5967-49C9-91C4-57002E934806}"/>
    <cellStyle name="Comma 7 4 3 7" xfId="233" xr:uid="{45A998BA-FAB2-4085-9C30-7FF1A4CFC43E}"/>
    <cellStyle name="Comma 7 4 4" xfId="213" xr:uid="{603F9AB6-3ACA-43C0-8EAA-D97AC76EF090}"/>
    <cellStyle name="Comma 7 4 4 2" xfId="273" xr:uid="{72B358E3-64DD-4F4F-AE5C-B6D9100A608F}"/>
    <cellStyle name="Comma 7 4 5" xfId="253" xr:uid="{F3908F91-51C8-43C6-800D-167908578430}"/>
    <cellStyle name="Comma 7 4 6" xfId="318" xr:uid="{0B0ECB61-ED22-4715-AA8E-F879F3AA4388}"/>
    <cellStyle name="Comma 7 4 7" xfId="362" xr:uid="{E228338C-7EB6-4BF9-B795-880BC9241FE9}"/>
    <cellStyle name="Comma 7 4 8" xfId="406" xr:uid="{B38DBAC4-ED52-43C9-B58A-7552E09D5513}"/>
    <cellStyle name="Comma 7 4 9" xfId="446" xr:uid="{2FE0090E-BC43-4407-8849-65198F908842}"/>
    <cellStyle name="Comma 7 5" xfId="156" xr:uid="{E8D62377-6F2E-4F97-A426-F65AB37C732E}"/>
    <cellStyle name="Comma 7 5 10" xfId="197" xr:uid="{FA26DDEA-AE6F-47B1-ACC9-7AA147D1CA0A}"/>
    <cellStyle name="Comma 7 5 2" xfId="176" xr:uid="{1A6F6EAB-8F91-4289-90F3-A9950714AA9E}"/>
    <cellStyle name="Comma 7 5 2 2" xfId="297" xr:uid="{7C687807-E4B4-4E9F-B34A-945B0A76415B}"/>
    <cellStyle name="Comma 7 5 2 3" xfId="342" xr:uid="{948B3533-EB5B-41FC-A0B8-399247802A4A}"/>
    <cellStyle name="Comma 7 5 2 4" xfId="386" xr:uid="{C32DD9B1-0414-4E5F-B99D-AF180373AD04}"/>
    <cellStyle name="Comma 7 5 2 5" xfId="430" xr:uid="{5D5D0E6E-19B3-4D89-BC79-95A7AD99176A}"/>
    <cellStyle name="Comma 7 5 2 6" xfId="494" xr:uid="{5DEF0715-F8EB-45BA-9B6B-0AD612BBB27A}"/>
    <cellStyle name="Comma 7 5 2 7" xfId="237" xr:uid="{60D42638-9F1E-437E-A292-85FF1C978BF8}"/>
    <cellStyle name="Comma 7 5 3" xfId="217" xr:uid="{D6D890F8-A2E8-4040-9BDE-1A4379CD9BDC}"/>
    <cellStyle name="Comma 7 5 3 2" xfId="277" xr:uid="{146AEFE8-0B79-4707-96F4-A522B517B797}"/>
    <cellStyle name="Comma 7 5 4" xfId="257" xr:uid="{5E1DF5DC-DCF0-4897-93AD-40F523C8DFBE}"/>
    <cellStyle name="Comma 7 5 5" xfId="322" xr:uid="{469473E4-54BE-47C9-9939-2DF2EEEACFE2}"/>
    <cellStyle name="Comma 7 5 6" xfId="366" xr:uid="{69B8C11D-3F13-41E6-9743-53CD398FA8FD}"/>
    <cellStyle name="Comma 7 5 7" xfId="410" xr:uid="{CED1D14F-58FF-46A8-BBBA-4A0B62C578ED}"/>
    <cellStyle name="Comma 7 5 8" xfId="450" xr:uid="{889E5519-5688-4413-A0A2-43581BC7DAEF}"/>
    <cellStyle name="Comma 7 5 9" xfId="474" xr:uid="{397C824E-D39B-49C0-9171-F83640BB15D4}"/>
    <cellStyle name="Comma 7 6" xfId="146" xr:uid="{BBAEE93F-E694-4AA7-90D2-2FB431365418}"/>
    <cellStyle name="Comma 7 6 2" xfId="287" xr:uid="{4E19F8DC-8152-4E07-86D4-DF1A76EC84F8}"/>
    <cellStyle name="Comma 7 6 3" xfId="312" xr:uid="{D544FCC8-2B60-4EF0-A0A9-821123AE363A}"/>
    <cellStyle name="Comma 7 6 4" xfId="356" xr:uid="{4BD36BEB-2AD6-4785-AC3A-EC50D74D085C}"/>
    <cellStyle name="Comma 7 6 5" xfId="400" xr:uid="{E7CE35FA-BF49-41D3-9019-794041DE74B8}"/>
    <cellStyle name="Comma 7 6 6" xfId="464" xr:uid="{B29C4649-E566-4341-B42C-1BD7728F9E1D}"/>
    <cellStyle name="Comma 7 6 7" xfId="227" xr:uid="{9535040B-CE68-4968-BD88-1F33D49D23D8}"/>
    <cellStyle name="Comma 7 7" xfId="166" xr:uid="{B27F33B5-1130-4370-9F8C-A19D25E59372}"/>
    <cellStyle name="Comma 7 7 2" xfId="267" xr:uid="{91A4C51C-43D8-4E6A-8593-0F26CBB66986}"/>
    <cellStyle name="Comma 7 7 3" xfId="332" xr:uid="{7BD23818-EEFC-46C5-B8F7-22CF0401709F}"/>
    <cellStyle name="Comma 7 7 4" xfId="376" xr:uid="{D31B2529-9BD3-4D86-98C3-2DE10DC40985}"/>
    <cellStyle name="Comma 7 7 5" xfId="420" xr:uid="{EE4F38D5-E6F1-49E3-B9D7-FA8CF988B3B0}"/>
    <cellStyle name="Comma 7 7 6" xfId="484" xr:uid="{CC7E19C0-3726-4875-B00F-F88166D42CA5}"/>
    <cellStyle name="Comma 7 7 7" xfId="207" xr:uid="{E13A6C4C-CBEA-4818-81A1-5B32C6AD3D51}"/>
    <cellStyle name="Comma 7 8" xfId="247" xr:uid="{9D9DAD78-72B1-450F-8A90-AD911BF2996F}"/>
    <cellStyle name="Comma 7 9" xfId="307" xr:uid="{0C61EE0A-33D5-4701-9D4A-D60E5B21C06B}"/>
    <cellStyle name="Hyperlink" xfId="29" builtinId="8"/>
    <cellStyle name="Hyperlink 2" xfId="11" xr:uid="{00000000-0005-0000-0000-000002000000}"/>
    <cellStyle name="Legal 8½ x 14 in" xfId="13" xr:uid="{00000000-0005-0000-0000-000003000000}"/>
    <cellStyle name="Normal" xfId="0" builtinId="0"/>
    <cellStyle name="Normal 10" xfId="73" xr:uid="{CC802A66-0286-43D3-B449-F61F1A2B0EFB}"/>
    <cellStyle name="Normal 10 2" xfId="43" xr:uid="{55F546BE-E418-49FF-B6E2-5F46C48AF18A}"/>
    <cellStyle name="Normal 11" xfId="74" xr:uid="{516F45DB-0904-4F35-9C6E-1CDD8C683525}"/>
    <cellStyle name="Normal 11 2" xfId="75" xr:uid="{679579DD-5147-4BA2-97AC-7FB99BC5E0C7}"/>
    <cellStyle name="Normal 12" xfId="35" xr:uid="{9DD33DED-AA99-46C0-946B-910D4C1AE674}"/>
    <cellStyle name="Normal 12 2" xfId="6" xr:uid="{00000000-0005-0000-0000-000005000000}"/>
    <cellStyle name="Normal 13" xfId="76" xr:uid="{013A6E4A-9AD0-4780-951E-31A28D7D3CCE}"/>
    <cellStyle name="Normal 13 2" xfId="77" xr:uid="{CB08549F-7DE5-4F08-848D-44D3E1BC1B65}"/>
    <cellStyle name="Normal 14" xfId="78" xr:uid="{E55B1D78-753D-495A-A198-CF3BD6FE00FC}"/>
    <cellStyle name="Normal 14 2" xfId="79" xr:uid="{1B424E7D-B71C-49AE-B71D-79C2EC9C2F86}"/>
    <cellStyle name="Normal 14 2 2 2" xfId="143" xr:uid="{ED9285F7-C79D-40F6-BD1D-5902FF4B8526}"/>
    <cellStyle name="Normal 15" xfId="80" xr:uid="{11B7120F-5960-4DB5-A0FD-DD6A65088AA0}"/>
    <cellStyle name="Normal 15 2" xfId="81" xr:uid="{7122AAE7-5A8A-4D03-B430-B26EC91E3E60}"/>
    <cellStyle name="Normal 16" xfId="82" xr:uid="{6A2B02EB-A637-4A6F-8185-3C296A7737C7}"/>
    <cellStyle name="Normal 16 2" xfId="83" xr:uid="{0D4F447E-DFA3-4BE3-86E4-51F4B72B5EC5}"/>
    <cellStyle name="Normal 17" xfId="36" xr:uid="{190EBDD8-9648-464F-A520-0454B17D9656}"/>
    <cellStyle name="Normal 17 2" xfId="84" xr:uid="{E93DD4B1-0846-4167-8F52-B7848EA2C8FA}"/>
    <cellStyle name="Normal 18" xfId="37" xr:uid="{BF13A954-0E70-47AA-B119-AC9624A932F2}"/>
    <cellStyle name="Normal 18 2" xfId="85" xr:uid="{41FE752F-9265-473F-8727-F32D1F831FD2}"/>
    <cellStyle name="Normal 19" xfId="38" xr:uid="{8F89098E-D1ED-42A0-95EF-3E6715F43572}"/>
    <cellStyle name="Normal 19 2" xfId="86" xr:uid="{3383A664-74A8-4B2C-AC85-2E54CB875044}"/>
    <cellStyle name="Normal 2" xfId="32" xr:uid="{00000000-0005-0000-0000-000006000000}"/>
    <cellStyle name="Normal 2 2" xfId="12" xr:uid="{00000000-0005-0000-0000-000007000000}"/>
    <cellStyle name="Normal 2 2 2" xfId="25" xr:uid="{00000000-0005-0000-0000-000008000000}"/>
    <cellStyle name="Normal 2 3" xfId="14" xr:uid="{00000000-0005-0000-0000-000009000000}"/>
    <cellStyle name="Normal 2 4" xfId="15" xr:uid="{00000000-0005-0000-0000-00000A000000}"/>
    <cellStyle name="Normal 2 5" xfId="16" xr:uid="{00000000-0005-0000-0000-00000B000000}"/>
    <cellStyle name="Normal 2 6" xfId="50" xr:uid="{F9870B27-9977-4652-BE27-7809D33DCAED}"/>
    <cellStyle name="Normal 2 7" xfId="56" xr:uid="{50BADF46-4F2B-4AF9-8B78-73482F16478F}"/>
    <cellStyle name="Normal 20" xfId="39" xr:uid="{05BFAD22-8E40-4B82-960B-20A2B5E79CCD}"/>
    <cellStyle name="Normal 20 2" xfId="87" xr:uid="{335399FB-5308-4F58-9CF2-7947809A5BC4}"/>
    <cellStyle name="Normal 21" xfId="40" xr:uid="{CCFC9A96-89E6-4B4B-9ACB-DD6C99D3537B}"/>
    <cellStyle name="Normal 21 2" xfId="88" xr:uid="{0A965DA1-30AF-4193-8817-AC09B60DD02B}"/>
    <cellStyle name="Normal 22" xfId="41" xr:uid="{392E1998-683B-43F4-903E-4BE158883F8A}"/>
    <cellStyle name="Normal 22 2" xfId="7" xr:uid="{00000000-0005-0000-0000-00000C000000}"/>
    <cellStyle name="Normal 23" xfId="42" xr:uid="{32600DB9-7750-4C26-9B1A-2278321AF3CA}"/>
    <cellStyle name="Normal 23 2" xfId="89" xr:uid="{83FA9249-390A-44C8-8F20-397CD9E2FA24}"/>
    <cellStyle name="Normal 24" xfId="47" xr:uid="{FE67B35C-319A-45C5-9166-546ECDAA209E}"/>
    <cellStyle name="Normal 24 2" xfId="90" xr:uid="{7B40511E-CEBF-4023-907A-13A00CB869BD}"/>
    <cellStyle name="Normal 25" xfId="46" xr:uid="{5FEA73D0-293D-4FC7-A300-9CBE1B5F3590}"/>
    <cellStyle name="Normal 25 2" xfId="91" xr:uid="{3D0744F9-567E-45CC-A65B-9C0A7710758C}"/>
    <cellStyle name="Normal 26" xfId="45" xr:uid="{1DC3393A-7594-4E02-9978-B6525773507D}"/>
    <cellStyle name="Normal 26 2" xfId="92" xr:uid="{593687FD-6167-405C-8955-53B56BC51FB6}"/>
    <cellStyle name="Normal 27" xfId="93" xr:uid="{C4BD5B87-D67E-4D42-9E52-E4D7AAB2BC1A}"/>
    <cellStyle name="Normal 27 2" xfId="94" xr:uid="{AE9845CF-DC7B-423A-9F52-4D362B71E8C5}"/>
    <cellStyle name="Normal 28" xfId="95" xr:uid="{E07C2615-69C5-4853-BB80-684E1B8F366A}"/>
    <cellStyle name="Normal 28 2" xfId="96" xr:uid="{19C47E16-B9CD-40FC-8457-2D1F5FB1ECCB}"/>
    <cellStyle name="Normal 29" xfId="44" xr:uid="{0064D35D-983E-41C4-A434-171E6E84B05D}"/>
    <cellStyle name="Normal 29 2" xfId="97" xr:uid="{3ECC098D-0F00-4018-A6B3-9B0A1CBE762C}"/>
    <cellStyle name="Normal 3" xfId="17" xr:uid="{00000000-0005-0000-0000-00000D000000}"/>
    <cellStyle name="Normal 3 2" xfId="5" xr:uid="{00000000-0005-0000-0000-00000E000000}"/>
    <cellStyle name="Normal 3 3" xfId="99" xr:uid="{C90429DC-AD4E-4577-BBA8-60E050E2A0BB}"/>
    <cellStyle name="Normal 3 4" xfId="98" xr:uid="{71FFE4F7-BBE7-434B-B8E2-1954A4E60088}"/>
    <cellStyle name="Normal 30" xfId="48" xr:uid="{5D831332-2709-4219-930C-861DBACAF08B}"/>
    <cellStyle name="Normal 30 2" xfId="100" xr:uid="{B1918A1F-13E2-4D16-AB78-163331407943}"/>
    <cellStyle name="Normal 31" xfId="101" xr:uid="{FFD1EDC9-2C9F-417A-8C22-E9F2BD65157F}"/>
    <cellStyle name="Normal 31 2" xfId="102" xr:uid="{4AE32DCA-2DDA-4A45-812F-D337289A3DF0}"/>
    <cellStyle name="Normal 32" xfId="103" xr:uid="{BDCD9EF1-8F50-4DC9-981D-58639571DA11}"/>
    <cellStyle name="Normal 32 2" xfId="104" xr:uid="{EA137C86-0ABC-4D36-B66F-60F83A452E4C}"/>
    <cellStyle name="Normal 33" xfId="105" xr:uid="{FA59D700-A4EF-42B1-95C1-3292BCF0E3B5}"/>
    <cellStyle name="Normal 33 2" xfId="106" xr:uid="{9247688D-464F-4D6A-AC08-F4F475091621}"/>
    <cellStyle name="Normal 34" xfId="107" xr:uid="{D964CEA2-75D0-46AD-826A-7F926062219D}"/>
    <cellStyle name="Normal 34 2" xfId="108" xr:uid="{959A16F0-6CFA-4414-918A-48A0708A1F5C}"/>
    <cellStyle name="Normal 34 3" xfId="10" xr:uid="{00000000-0005-0000-0000-00000F000000}"/>
    <cellStyle name="Normal 34 4" xfId="55" xr:uid="{4DCA0A3B-E01E-4FC8-9A0A-5425F91076C4}"/>
    <cellStyle name="Normal 35" xfId="109" xr:uid="{A4F7496B-6F56-4129-8C11-109EB93564CE}"/>
    <cellStyle name="Normal 35 2" xfId="110" xr:uid="{9CAAD2A5-E41C-4D51-AFFA-113765681293}"/>
    <cellStyle name="Normal 36" xfId="111" xr:uid="{744DF209-18D3-4804-8582-E2EDC60F5312}"/>
    <cellStyle name="Normal 36 2" xfId="112" xr:uid="{4B41B135-B268-462A-92AB-BF79BDCA3F36}"/>
    <cellStyle name="Normal 37" xfId="113" xr:uid="{10A0FB7D-CB16-4FDD-B33B-2814DDF2DFBC}"/>
    <cellStyle name="Normal 37 2" xfId="114" xr:uid="{746FA479-49CC-4A4D-B54B-19702DE5F65C}"/>
    <cellStyle name="Normal 38" xfId="115" xr:uid="{3936401B-9A6B-4672-945D-5048F47A4EEF}"/>
    <cellStyle name="Normal 38 2" xfId="116" xr:uid="{EE84FBC1-57BC-4925-ABDD-D61850D16747}"/>
    <cellStyle name="Normal 39" xfId="117" xr:uid="{37524F15-7D6D-4B8A-800F-1BA06DB93FCB}"/>
    <cellStyle name="Normal 39 2" xfId="118" xr:uid="{24CB9337-4241-4C6F-8CBD-D249559EE795}"/>
    <cellStyle name="Normal 39 3" xfId="119" xr:uid="{A290125F-BBEA-48F5-830F-007853DE904F}"/>
    <cellStyle name="Normal 4" xfId="18" xr:uid="{00000000-0005-0000-0000-000010000000}"/>
    <cellStyle name="Normal 4 2" xfId="121" xr:uid="{27EE1984-2721-4977-AD12-1B406304DC2C}"/>
    <cellStyle name="Normal 4 3" xfId="122" xr:uid="{20CE6786-79EB-44D1-A69D-32FCC7604A07}"/>
    <cellStyle name="Normal 4 4" xfId="34" xr:uid="{1C68A06C-31D5-4E42-9ABA-5CE29C9CB60C}"/>
    <cellStyle name="Normal 4 5" xfId="120" xr:uid="{36BC6E9E-2A97-4C33-A9AF-F845545953B9}"/>
    <cellStyle name="Normal 40" xfId="123" xr:uid="{155B8D5A-D6E2-41CF-AA28-D035AE83E3F9}"/>
    <cellStyle name="Normal 41" xfId="124" xr:uid="{3609AF17-EF2A-4512-8E85-41EE94A44D2D}"/>
    <cellStyle name="Normal 42" xfId="125" xr:uid="{1D629475-B45D-4B65-8600-BF41B91B96CF}"/>
    <cellStyle name="Normal 43" xfId="126" xr:uid="{22FE11AC-FFAD-49B5-884B-2629A27982F1}"/>
    <cellStyle name="Normal 44" xfId="127" xr:uid="{399B7B79-EDC0-4AC8-9246-85F717C0A5DF}"/>
    <cellStyle name="Normal 45" xfId="61" xr:uid="{2E35A04B-04C2-4B1B-8434-03928B735BA2}"/>
    <cellStyle name="Normal 46" xfId="144" xr:uid="{9291F7FB-8120-44C3-8388-F1C90A3ED2B7}"/>
    <cellStyle name="Normal 5" xfId="128" xr:uid="{BE85E884-EF14-4DD7-8AAC-9DC502DABD06}"/>
    <cellStyle name="Normal 5 2" xfId="129" xr:uid="{DB71230E-BB5A-4423-ADEE-8A466B26BA2C}"/>
    <cellStyle name="Normal 54" xfId="31" xr:uid="{00000000-0005-0000-0000-000011000000}"/>
    <cellStyle name="Normal 57" xfId="51" xr:uid="{C2EE94DB-86C9-4A8C-8A5E-54202073CE79}"/>
    <cellStyle name="Normal 6" xfId="130" xr:uid="{4E4E67F1-C510-47D1-9B8F-0A062CE4E5DA}"/>
    <cellStyle name="Normal 6 2" xfId="131" xr:uid="{16C6AA2E-8F02-4C12-A3B6-6C143A649385}"/>
    <cellStyle name="Normal 7" xfId="132" xr:uid="{9D2B83D7-22DC-4878-8FA0-65C81DD076D0}"/>
    <cellStyle name="Normal 7 2" xfId="133" xr:uid="{16DE1971-C767-4BD3-820A-EC83277FA5F0}"/>
    <cellStyle name="Normal 8" xfId="134" xr:uid="{9ADB716D-EB99-493B-8A63-603F6B7422FF}"/>
    <cellStyle name="Normal 8 2" xfId="135" xr:uid="{B95EAF95-0362-4F1D-91A4-0451E1B814AA}"/>
    <cellStyle name="Normal 9" xfId="136" xr:uid="{FA74E0D6-69CA-4A02-9E12-81086CD04698}"/>
    <cellStyle name="Normal 9 2" xfId="137" xr:uid="{BCBC2912-5851-43E7-9F6D-9DDAFD1A8D48}"/>
    <cellStyle name="Normal_Asortimentas siusti" xfId="1" xr:uid="{00000000-0005-0000-0000-000012000000}"/>
    <cellStyle name="Normal_Asortimentas siusti 2" xfId="27" xr:uid="{00000000-0005-0000-0000-000013000000}"/>
    <cellStyle name="Normal_Asortimentas siusti 3" xfId="26" xr:uid="{00000000-0005-0000-0000-000014000000}"/>
    <cellStyle name="Normal_Sheet1" xfId="2" xr:uid="{00000000-0005-0000-0000-000015000000}"/>
    <cellStyle name="Normal_Sheet1_Sheet1" xfId="4" xr:uid="{00000000-0005-0000-0000-000016000000}"/>
    <cellStyle name="Normal_Sheet1_Sheet1 3" xfId="23" xr:uid="{00000000-0005-0000-0000-000017000000}"/>
    <cellStyle name="Normal_Sheet3" xfId="8" xr:uid="{00000000-0005-0000-0000-000018000000}"/>
    <cellStyle name="Normal_Sheet3 2" xfId="28" xr:uid="{00000000-0005-0000-0000-000019000000}"/>
    <cellStyle name="Percent" xfId="30" builtinId="5"/>
    <cellStyle name="Percent 2" xfId="19" xr:uid="{00000000-0005-0000-0000-00001B000000}"/>
    <cellStyle name="Percent 2 2" xfId="140" xr:uid="{A06C8267-C989-41B5-BE9C-5BCD8F424CB6}"/>
    <cellStyle name="Percent 2 3" xfId="49" xr:uid="{63C132EF-F79D-4064-B5FF-128D5066BC86}"/>
    <cellStyle name="Percent 2 4" xfId="139" xr:uid="{D5D57094-0643-4E2D-9190-73D8EA29543D}"/>
    <cellStyle name="Percent 3" xfId="20" xr:uid="{00000000-0005-0000-0000-00001C000000}"/>
    <cellStyle name="Percent 4" xfId="138" xr:uid="{E9EA6E9E-336C-4B5F-89D4-CB839039E667}"/>
    <cellStyle name="SAPBEXstdItem" xfId="9" xr:uid="{00000000-0005-0000-0000-00001D000000}"/>
    <cellStyle name="SAPBEXstdItem 2" xfId="24" xr:uid="{00000000-0005-0000-0000-00001E000000}"/>
    <cellStyle name="Style 1" xfId="21" xr:uid="{00000000-0005-0000-0000-00001F000000}"/>
    <cellStyle name="Style 1 2" xfId="141" xr:uid="{15AB6EE5-493D-4E09-84FD-56E383B86409}"/>
    <cellStyle name="Style 1 3" xfId="142" xr:uid="{7C6A6ACF-8A5C-49C2-B77E-2FB994DC7D44}"/>
    <cellStyle name="Style 2" xfId="22" xr:uid="{00000000-0005-0000-0000-000020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0</xdr:col>
      <xdr:colOff>2247879</xdr:colOff>
      <xdr:row>7</xdr:row>
      <xdr:rowOff>270172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86C059-79F3-4CAE-B85D-DD0AE53F2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572" y="152400"/>
          <a:ext cx="2283862" cy="1362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rike.lt/product/mascota-vineyards-unanime/" TargetMode="External"/><Relationship Id="rId299" Type="http://schemas.openxmlformats.org/officeDocument/2006/relationships/hyperlink" Target="https://prike.lt/product/marques-de-grinon-petit-verdot/" TargetMode="External"/><Relationship Id="rId21" Type="http://schemas.openxmlformats.org/officeDocument/2006/relationships/hyperlink" Target="http://www.prike.lt/product/bushmills-original/" TargetMode="External"/><Relationship Id="rId63" Type="http://schemas.openxmlformats.org/officeDocument/2006/relationships/hyperlink" Target="http://www.prike.lt/product/fever-tree-indian-tonic-water/" TargetMode="External"/><Relationship Id="rId159" Type="http://schemas.openxmlformats.org/officeDocument/2006/relationships/hyperlink" Target="http://www.prike.lt/product/bg-cotes-de-provence-rose-passeport/" TargetMode="External"/><Relationship Id="rId324" Type="http://schemas.openxmlformats.org/officeDocument/2006/relationships/hyperlink" Target="https://prike.lt/product/copper-dog-speyside-blended-malt/" TargetMode="External"/><Relationship Id="rId366" Type="http://schemas.openxmlformats.org/officeDocument/2006/relationships/hyperlink" Target="https://prike.lt/product/fever-tree-light-tonic-water/" TargetMode="External"/><Relationship Id="rId170" Type="http://schemas.openxmlformats.org/officeDocument/2006/relationships/hyperlink" Target="http://www.prike.lt/product/barista-pinotage/" TargetMode="External"/><Relationship Id="rId226" Type="http://schemas.openxmlformats.org/officeDocument/2006/relationships/hyperlink" Target="http://www.prike.lt/product/maison-champy-corton-charlemagne-blanc/" TargetMode="External"/><Relationship Id="rId433" Type="http://schemas.openxmlformats.org/officeDocument/2006/relationships/hyperlink" Target="https://prike.lt/product/krone-borealis-vintage-cuvee-brut/" TargetMode="External"/><Relationship Id="rId268" Type="http://schemas.openxmlformats.org/officeDocument/2006/relationships/hyperlink" Target="http://www.prike.lt/product/baileys-original/" TargetMode="External"/><Relationship Id="rId475" Type="http://schemas.openxmlformats.org/officeDocument/2006/relationships/hyperlink" Target="https://prike.lt/product/armand-de-brignac-brut-gold/" TargetMode="External"/><Relationship Id="rId32" Type="http://schemas.openxmlformats.org/officeDocument/2006/relationships/hyperlink" Target="http://www.prike.lt/product/captain-morgan-spiced/" TargetMode="External"/><Relationship Id="rId74" Type="http://schemas.openxmlformats.org/officeDocument/2006/relationships/hyperlink" Target="http://www.prike.lt/product/veuve-clicquot-ponsardin-brut-rose/" TargetMode="External"/><Relationship Id="rId128" Type="http://schemas.openxmlformats.org/officeDocument/2006/relationships/hyperlink" Target="http://www.prike.lt/product/cloudy-bay-chardonnay/" TargetMode="External"/><Relationship Id="rId335" Type="http://schemas.openxmlformats.org/officeDocument/2006/relationships/hyperlink" Target="http://www.prike.lt/product/rocca-di-montemassi-calasole-vermentino-doc-2/" TargetMode="External"/><Relationship Id="rId377" Type="http://schemas.openxmlformats.org/officeDocument/2006/relationships/hyperlink" Target="https://prike.lt/product/bach-extrisimo-brut-cava/" TargetMode="External"/><Relationship Id="rId5" Type="http://schemas.openxmlformats.org/officeDocument/2006/relationships/hyperlink" Target="http://www.prike.lt/product/johnnie-walker-gold-label-reserve/" TargetMode="External"/><Relationship Id="rId181" Type="http://schemas.openxmlformats.org/officeDocument/2006/relationships/hyperlink" Target="http://www.prike.lt/product/robertson-cabernet-sauvignon/" TargetMode="External"/><Relationship Id="rId237" Type="http://schemas.openxmlformats.org/officeDocument/2006/relationships/hyperlink" Target="http://www.prike.lt/product/zonin-prosecco-valdobbiadene-superiore-docg/" TargetMode="External"/><Relationship Id="rId402" Type="http://schemas.openxmlformats.org/officeDocument/2006/relationships/hyperlink" Target="https://prike.lt/product/salasar-cremant-de-limoux-aop-rose-brut/" TargetMode="External"/><Relationship Id="rId279" Type="http://schemas.openxmlformats.org/officeDocument/2006/relationships/hyperlink" Target="https://prike.lt/product/franciacorta-grappa-chardonnay-riserva/" TargetMode="External"/><Relationship Id="rId444" Type="http://schemas.openxmlformats.org/officeDocument/2006/relationships/hyperlink" Target="https://prike.lt/product/three-cents-ginger-beer/" TargetMode="External"/><Relationship Id="rId486" Type="http://schemas.openxmlformats.org/officeDocument/2006/relationships/drawing" Target="../drawings/drawing1.xml"/><Relationship Id="rId43" Type="http://schemas.openxmlformats.org/officeDocument/2006/relationships/hyperlink" Target="http://www.prike.lt/product/don-julio-reposado/" TargetMode="External"/><Relationship Id="rId139" Type="http://schemas.openxmlformats.org/officeDocument/2006/relationships/hyperlink" Target="http://www.prike.lt/product/beringer-classic-zinfandel-rose/" TargetMode="External"/><Relationship Id="rId290" Type="http://schemas.openxmlformats.org/officeDocument/2006/relationships/hyperlink" Target="https://prike.lt/product/pago-persiku-sultys/" TargetMode="External"/><Relationship Id="rId304" Type="http://schemas.openxmlformats.org/officeDocument/2006/relationships/hyperlink" Target="https://prike.lt/product/hacienda-zorita-criado-en-barrica-d-o-arribes-del-duero/" TargetMode="External"/><Relationship Id="rId346" Type="http://schemas.openxmlformats.org/officeDocument/2006/relationships/hyperlink" Target="https://prike.lt/product/carpano-botanic-bitter/" TargetMode="External"/><Relationship Id="rId388" Type="http://schemas.openxmlformats.org/officeDocument/2006/relationships/hyperlink" Target="https://prike.lt/product/chandon-garden-spritz-2/" TargetMode="External"/><Relationship Id="rId85" Type="http://schemas.openxmlformats.org/officeDocument/2006/relationships/hyperlink" Target="http://www.prike.lt/product/zonin-prosecco-brut-1821-doc/" TargetMode="External"/><Relationship Id="rId150" Type="http://schemas.openxmlformats.org/officeDocument/2006/relationships/hyperlink" Target="http://www.prike.lt/product/bg-chardonnay-reserve/" TargetMode="External"/><Relationship Id="rId192" Type="http://schemas.openxmlformats.org/officeDocument/2006/relationships/hyperlink" Target="http://www.prike.lt/product/moet-chandon-brut-imperial/" TargetMode="External"/><Relationship Id="rId206" Type="http://schemas.openxmlformats.org/officeDocument/2006/relationships/hyperlink" Target="http://www.prike.lt/product/konjakas-hennessy-vsop/" TargetMode="External"/><Relationship Id="rId413" Type="http://schemas.openxmlformats.org/officeDocument/2006/relationships/hyperlink" Target="https://prike.lt/product/santiago-de-cuba-extra-anejo-12-y-o/" TargetMode="External"/><Relationship Id="rId248" Type="http://schemas.openxmlformats.org/officeDocument/2006/relationships/hyperlink" Target="http://www.prike.lt/product/kamiki/" TargetMode="External"/><Relationship Id="rId455" Type="http://schemas.openxmlformats.org/officeDocument/2006/relationships/hyperlink" Target="https://prike.lt/product/luxardo-aperitivo-verde/" TargetMode="External"/><Relationship Id="rId12" Type="http://schemas.openxmlformats.org/officeDocument/2006/relationships/hyperlink" Target="http://www.prike.lt/product/ardbeg-10-y-o-single-islay-malt/" TargetMode="External"/><Relationship Id="rId108" Type="http://schemas.openxmlformats.org/officeDocument/2006/relationships/hyperlink" Target="http://www.prike.lt/product/johann-brunner-riesling-rheinhessen-2/" TargetMode="External"/><Relationship Id="rId315" Type="http://schemas.openxmlformats.org/officeDocument/2006/relationships/hyperlink" Target="https://prike.lt/product/surgiva-naturalus-gazuotas-mineralinis-vanduo-2/" TargetMode="External"/><Relationship Id="rId357" Type="http://schemas.openxmlformats.org/officeDocument/2006/relationships/hyperlink" Target="https://prike.lt/product/whispering-angel/" TargetMode="External"/><Relationship Id="rId54" Type="http://schemas.openxmlformats.org/officeDocument/2006/relationships/hyperlink" Target="http://www.prike.lt/product/smirnoff-ice/" TargetMode="External"/><Relationship Id="rId96" Type="http://schemas.openxmlformats.org/officeDocument/2006/relationships/hyperlink" Target="http://www.prike.lt/product/vidal-fleury-cotes-du-rhone-villages-blanc-aoc/" TargetMode="External"/><Relationship Id="rId161" Type="http://schemas.openxmlformats.org/officeDocument/2006/relationships/hyperlink" Target="http://www.prike.lt/product/vidal-fleury-chateauneuf-du-pape-rouge-aop/" TargetMode="External"/><Relationship Id="rId217" Type="http://schemas.openxmlformats.org/officeDocument/2006/relationships/hyperlink" Target="http://www.prike.lt/product/ruinart-brut/" TargetMode="External"/><Relationship Id="rId399" Type="http://schemas.openxmlformats.org/officeDocument/2006/relationships/hyperlink" Target="https://prike.lt/product/tionio-reserva-ribera-del-duero-do/" TargetMode="External"/><Relationship Id="rId259" Type="http://schemas.openxmlformats.org/officeDocument/2006/relationships/hyperlink" Target="http://www.prike.lt/product/luxardo-sour-cherry-gin/" TargetMode="External"/><Relationship Id="rId424" Type="http://schemas.openxmlformats.org/officeDocument/2006/relationships/hyperlink" Target="https://prike.lt/product/errazuriz-max-reserve-viii/" TargetMode="External"/><Relationship Id="rId466" Type="http://schemas.openxmlformats.org/officeDocument/2006/relationships/hyperlink" Target="https://prike.lt/product/penfolds-koonunga-hill-chardonnay/" TargetMode="External"/><Relationship Id="rId23" Type="http://schemas.openxmlformats.org/officeDocument/2006/relationships/hyperlink" Target="http://www.prike.lt/product/bushmills-10-years-old-single-malt/" TargetMode="External"/><Relationship Id="rId119" Type="http://schemas.openxmlformats.org/officeDocument/2006/relationships/hyperlink" Target="http://www.prike.lt/product/terrazas-de-los-andes-reserva-malbec/" TargetMode="External"/><Relationship Id="rId270" Type="http://schemas.openxmlformats.org/officeDocument/2006/relationships/hyperlink" Target="http://www.prike.lt/product/baileys-original/" TargetMode="External"/><Relationship Id="rId326" Type="http://schemas.openxmlformats.org/officeDocument/2006/relationships/hyperlink" Target="https://prike.lt/product/ventisquero-reserve-cabernet-sauvignon/" TargetMode="External"/><Relationship Id="rId65" Type="http://schemas.openxmlformats.org/officeDocument/2006/relationships/hyperlink" Target="http://www.prike.lt/product/fever-tree-elderflower-tonic-water/" TargetMode="External"/><Relationship Id="rId130" Type="http://schemas.openxmlformats.org/officeDocument/2006/relationships/hyperlink" Target="http://www.prike.lt/product/robertson-chenin-blanc-2/" TargetMode="External"/><Relationship Id="rId368" Type="http://schemas.openxmlformats.org/officeDocument/2006/relationships/hyperlink" Target="https://prike.lt/product/tanqueray-london-dry-gin-3/" TargetMode="External"/><Relationship Id="rId172" Type="http://schemas.openxmlformats.org/officeDocument/2006/relationships/hyperlink" Target="http://www.prike.lt/product/santanna-prosecco-superiore-valdobbiadene-docg/" TargetMode="External"/><Relationship Id="rId228" Type="http://schemas.openxmlformats.org/officeDocument/2006/relationships/hyperlink" Target="http://www.prike.lt/product/maison-champy-vosne-romanee-1er-cru-les-suchots-aop/" TargetMode="External"/><Relationship Id="rId435" Type="http://schemas.openxmlformats.org/officeDocument/2006/relationships/hyperlink" Target="https://prike.lt/product/clos-de-loratoire-des-papes-blanc/" TargetMode="External"/><Relationship Id="rId477" Type="http://schemas.openxmlformats.org/officeDocument/2006/relationships/hyperlink" Target="https://prike.lt/product/krone-borealis-vintage-rose-cuvee-brut/" TargetMode="External"/><Relationship Id="rId281" Type="http://schemas.openxmlformats.org/officeDocument/2006/relationships/hyperlink" Target="https://prike.lt/product/guinness-original/" TargetMode="External"/><Relationship Id="rId337" Type="http://schemas.openxmlformats.org/officeDocument/2006/relationships/hyperlink" Target="http://www.prike.lt/product/tenuta-cabolani-pinot-grigio-doc/" TargetMode="External"/><Relationship Id="rId34" Type="http://schemas.openxmlformats.org/officeDocument/2006/relationships/hyperlink" Target="http://www.prike.lt/product/zacapa-xo/" TargetMode="External"/><Relationship Id="rId76" Type="http://schemas.openxmlformats.org/officeDocument/2006/relationships/hyperlink" Target="http://www.prike.lt/product/veuve-clicquot-vintage-reserve/" TargetMode="External"/><Relationship Id="rId141" Type="http://schemas.openxmlformats.org/officeDocument/2006/relationships/hyperlink" Target="http://www.prike.lt/product/beringer-classic-chardonnay/" TargetMode="External"/><Relationship Id="rId379" Type="http://schemas.openxmlformats.org/officeDocument/2006/relationships/hyperlink" Target="https://prike.lt/product/gran-bach-brut-cava/" TargetMode="External"/><Relationship Id="rId7" Type="http://schemas.openxmlformats.org/officeDocument/2006/relationships/hyperlink" Target="http://www.prike.lt/product/oban-14-y-o-single-malt-scotch-whisky/" TargetMode="External"/><Relationship Id="rId183" Type="http://schemas.openxmlformats.org/officeDocument/2006/relationships/hyperlink" Target="http://www.prike.lt/product/ventisquero-reserva-pinot-noir/" TargetMode="External"/><Relationship Id="rId239" Type="http://schemas.openxmlformats.org/officeDocument/2006/relationships/hyperlink" Target="http://www.prike.lt/product/lindemans-bin-50-shiraz/" TargetMode="External"/><Relationship Id="rId390" Type="http://schemas.openxmlformats.org/officeDocument/2006/relationships/hyperlink" Target="https://prike.lt/product/volcan-blanco/" TargetMode="External"/><Relationship Id="rId404" Type="http://schemas.openxmlformats.org/officeDocument/2006/relationships/hyperlink" Target="https://prike.lt/product/veuve-du-vernay-brut-rose/" TargetMode="External"/><Relationship Id="rId446" Type="http://schemas.openxmlformats.org/officeDocument/2006/relationships/hyperlink" Target="https://prike.lt/product/three-cents-tonic-water/" TargetMode="External"/><Relationship Id="rId250" Type="http://schemas.openxmlformats.org/officeDocument/2006/relationships/hyperlink" Target="http://www.prike.lt/product/veuve-clicquot-reserve-cuvee/" TargetMode="External"/><Relationship Id="rId292" Type="http://schemas.openxmlformats.org/officeDocument/2006/relationships/hyperlink" Target="https://prike.lt/product/pago-mangu-sultys/" TargetMode="External"/><Relationship Id="rId306" Type="http://schemas.openxmlformats.org/officeDocument/2006/relationships/hyperlink" Target="https://prike.lt/product/ventisquero-grey-sauvignon-blanc/" TargetMode="External"/><Relationship Id="rId45" Type="http://schemas.openxmlformats.org/officeDocument/2006/relationships/hyperlink" Target="http://www.prike.lt/product/gordons-london-dry/" TargetMode="External"/><Relationship Id="rId87" Type="http://schemas.openxmlformats.org/officeDocument/2006/relationships/hyperlink" Target="http://www.prike.lt/product/zonin-asti-docg/" TargetMode="External"/><Relationship Id="rId110" Type="http://schemas.openxmlformats.org/officeDocument/2006/relationships/hyperlink" Target="http://www.prike.lt/product/johann-brunner-riesling-mosel-bib/" TargetMode="External"/><Relationship Id="rId348" Type="http://schemas.openxmlformats.org/officeDocument/2006/relationships/hyperlink" Target="https://prike.lt/product/podere-san-cristoforo-pink-rosato-maremma-doc/" TargetMode="External"/><Relationship Id="rId152" Type="http://schemas.openxmlformats.org/officeDocument/2006/relationships/hyperlink" Target="http://www.prike.lt/product/mascota-vineyards-opi/" TargetMode="External"/><Relationship Id="rId194" Type="http://schemas.openxmlformats.org/officeDocument/2006/relationships/hyperlink" Target="http://www.prike.lt/product/moet-chandon-brut-imperial/" TargetMode="External"/><Relationship Id="rId208" Type="http://schemas.openxmlformats.org/officeDocument/2006/relationships/hyperlink" Target="http://www.prike.lt/product/konjakas-hennessy-vsop/" TargetMode="External"/><Relationship Id="rId415" Type="http://schemas.openxmlformats.org/officeDocument/2006/relationships/hyperlink" Target="https://prike.lt/product/menestrello-prosecco-doc-rose/" TargetMode="External"/><Relationship Id="rId457" Type="http://schemas.openxmlformats.org/officeDocument/2006/relationships/hyperlink" Target="https://prike.lt/product/junimperium-navy-strength/" TargetMode="External"/><Relationship Id="rId261" Type="http://schemas.openxmlformats.org/officeDocument/2006/relationships/hyperlink" Target="http://www.prike.lt/product/krug-vintage/" TargetMode="External"/><Relationship Id="rId14" Type="http://schemas.openxmlformats.org/officeDocument/2006/relationships/hyperlink" Target="http://www.prike.lt/product/talisker-10-y-o-single-island-malt/" TargetMode="External"/><Relationship Id="rId56" Type="http://schemas.openxmlformats.org/officeDocument/2006/relationships/hyperlink" Target="http://www.prike.lt/product/fernet-branca-2/" TargetMode="External"/><Relationship Id="rId317" Type="http://schemas.openxmlformats.org/officeDocument/2006/relationships/hyperlink" Target="https://prike.lt/product/laroche-les-vaudevey-chablis-premier-cru/" TargetMode="External"/><Relationship Id="rId359" Type="http://schemas.openxmlformats.org/officeDocument/2006/relationships/hyperlink" Target="https://prike.lt/product/maison-champy-bourgogne-pinot-noir-aoc/" TargetMode="External"/><Relationship Id="rId98" Type="http://schemas.openxmlformats.org/officeDocument/2006/relationships/hyperlink" Target="http://www.prike.lt/product/chateau-gassier-le-pas-du-moine/" TargetMode="External"/><Relationship Id="rId121" Type="http://schemas.openxmlformats.org/officeDocument/2006/relationships/hyperlink" Target="http://www.prike.lt/product/santa-carolina-reserva-carmenere/" TargetMode="External"/><Relationship Id="rId163" Type="http://schemas.openxmlformats.org/officeDocument/2006/relationships/hyperlink" Target="http://www.prike.lt/product/dows-trademark-finest-reserve-port/" TargetMode="External"/><Relationship Id="rId219" Type="http://schemas.openxmlformats.org/officeDocument/2006/relationships/hyperlink" Target="http://www.prike.lt/product/gordons-pink/" TargetMode="External"/><Relationship Id="rId370" Type="http://schemas.openxmlformats.org/officeDocument/2006/relationships/hyperlink" Target="https://prike.lt/product/zacapa-23y-solera-gran-reserva/" TargetMode="External"/><Relationship Id="rId426" Type="http://schemas.openxmlformats.org/officeDocument/2006/relationships/hyperlink" Target="https://prike.lt/product/casamigos-blanco/" TargetMode="External"/><Relationship Id="rId230" Type="http://schemas.openxmlformats.org/officeDocument/2006/relationships/hyperlink" Target="http://www.prike.lt/product/villa-strass-gruner-veltliner/" TargetMode="External"/><Relationship Id="rId468" Type="http://schemas.openxmlformats.org/officeDocument/2006/relationships/hyperlink" Target="https://prike.lt/product/penfolds-bin-138-shiraz-grenache-mataro/" TargetMode="External"/><Relationship Id="rId25" Type="http://schemas.openxmlformats.org/officeDocument/2006/relationships/hyperlink" Target="http://www.prike.lt/product/bulleit-rye/" TargetMode="External"/><Relationship Id="rId67" Type="http://schemas.openxmlformats.org/officeDocument/2006/relationships/hyperlink" Target="http://www.prike.lt/product/fever-tree-ginger-ale-2/" TargetMode="External"/><Relationship Id="rId272" Type="http://schemas.openxmlformats.org/officeDocument/2006/relationships/hyperlink" Target="http://www.prike.lt/product/mondariz-naturalus-mineralinis-vanduo/" TargetMode="External"/><Relationship Id="rId328" Type="http://schemas.openxmlformats.org/officeDocument/2006/relationships/hyperlink" Target="https://prike.lt/product/pounamu-sauvignon-blanc/" TargetMode="External"/><Relationship Id="rId132" Type="http://schemas.openxmlformats.org/officeDocument/2006/relationships/hyperlink" Target="http://www.prike.lt/product/robertson-pinotage/" TargetMode="External"/><Relationship Id="rId174" Type="http://schemas.openxmlformats.org/officeDocument/2006/relationships/hyperlink" Target="http://www.prike.lt/product/veuve-clicquot-ponsardin-demi-sec-2/" TargetMode="External"/><Relationship Id="rId381" Type="http://schemas.openxmlformats.org/officeDocument/2006/relationships/hyperlink" Target="https://prike.lt/product/nanati-saperavi-red-dry/" TargetMode="External"/><Relationship Id="rId241" Type="http://schemas.openxmlformats.org/officeDocument/2006/relationships/hyperlink" Target="http://www.prike.lt/product/lindemans-bin-95-sauvignon-blanc/" TargetMode="External"/><Relationship Id="rId437" Type="http://schemas.openxmlformats.org/officeDocument/2006/relationships/hyperlink" Target="https://prike.lt/product/veuve-du-vernay-zero/" TargetMode="External"/><Relationship Id="rId479" Type="http://schemas.openxmlformats.org/officeDocument/2006/relationships/hyperlink" Target="https://prike.lt/product/integrale-vino-b&#8230;rizzante-pet-nat/" TargetMode="External"/><Relationship Id="rId36" Type="http://schemas.openxmlformats.org/officeDocument/2006/relationships/hyperlink" Target="http://www.prike.lt/product/jose-cuervo-especial-silver/" TargetMode="External"/><Relationship Id="rId283" Type="http://schemas.openxmlformats.org/officeDocument/2006/relationships/hyperlink" Target="https://prike.lt/product/guinness-hop-house-13-lager/" TargetMode="External"/><Relationship Id="rId339" Type="http://schemas.openxmlformats.org/officeDocument/2006/relationships/hyperlink" Target="http://www.prike.lt/product/castello-dalbola-chianti-classico-docg/" TargetMode="External"/><Relationship Id="rId78" Type="http://schemas.openxmlformats.org/officeDocument/2006/relationships/hyperlink" Target="http://www.prike.lt/product/veuve-clicquot-vintage-rose/" TargetMode="External"/><Relationship Id="rId101" Type="http://schemas.openxmlformats.org/officeDocument/2006/relationships/hyperlink" Target="https://prike.lt/?s=ZONIN+Montepulciano+D%60Abruzzo+DOC+" TargetMode="External"/><Relationship Id="rId143" Type="http://schemas.openxmlformats.org/officeDocument/2006/relationships/hyperlink" Target="http://www.prike.lt/product/bg-chateau-magnol-cru-bourgeois-haut-medoc-aoc/" TargetMode="External"/><Relationship Id="rId185" Type="http://schemas.openxmlformats.org/officeDocument/2006/relationships/hyperlink" Target="http://www.prike.lt/product/stock-84-original/" TargetMode="External"/><Relationship Id="rId350" Type="http://schemas.openxmlformats.org/officeDocument/2006/relationships/hyperlink" Target="https://prike.lt/product/guinness-hop-house-13-lager-2/" TargetMode="External"/><Relationship Id="rId406" Type="http://schemas.openxmlformats.org/officeDocument/2006/relationships/hyperlink" Target="http://www.prike.lt/product/sheridans-original/" TargetMode="External"/><Relationship Id="rId9" Type="http://schemas.openxmlformats.org/officeDocument/2006/relationships/hyperlink" Target="http://www.prike.lt/product/glenmorangie-single-malt-signet/" TargetMode="External"/><Relationship Id="rId210" Type="http://schemas.openxmlformats.org/officeDocument/2006/relationships/hyperlink" Target="http://www.prike.lt/product/konjakas-hennessy-xo/" TargetMode="External"/><Relationship Id="rId392" Type="http://schemas.openxmlformats.org/officeDocument/2006/relationships/hyperlink" Target="https://prike.lt/product/maori-bay-pinot-noir/" TargetMode="External"/><Relationship Id="rId448" Type="http://schemas.openxmlformats.org/officeDocument/2006/relationships/hyperlink" Target="https://prike.lt/product/three-cents-dry-tonic/" TargetMode="External"/><Relationship Id="rId252" Type="http://schemas.openxmlformats.org/officeDocument/2006/relationships/hyperlink" Target="http://www.prike.lt/product/konjakas-hennessy-vs/" TargetMode="External"/><Relationship Id="rId294" Type="http://schemas.openxmlformats.org/officeDocument/2006/relationships/hyperlink" Target="https://prike.lt/product/bg-pinot-noir-reserve-vdp/" TargetMode="External"/><Relationship Id="rId308" Type="http://schemas.openxmlformats.org/officeDocument/2006/relationships/hyperlink" Target="https://prike.lt/product/ventisquero-grey-cabernet-sauvignon/" TargetMode="External"/><Relationship Id="rId47" Type="http://schemas.openxmlformats.org/officeDocument/2006/relationships/hyperlink" Target="http://www.prike.lt/product/tanqueray-ten/" TargetMode="External"/><Relationship Id="rId89" Type="http://schemas.openxmlformats.org/officeDocument/2006/relationships/hyperlink" Target="http://www.prike.lt/product/masseria-altemura-rosamaro-brut/" TargetMode="External"/><Relationship Id="rId112" Type="http://schemas.openxmlformats.org/officeDocument/2006/relationships/hyperlink" Target="http://www.prike.lt/product/verus-riesling-suho/" TargetMode="External"/><Relationship Id="rId154" Type="http://schemas.openxmlformats.org/officeDocument/2006/relationships/hyperlink" Target="http://www.prike.lt/product/stock-84/" TargetMode="External"/><Relationship Id="rId361" Type="http://schemas.openxmlformats.org/officeDocument/2006/relationships/hyperlink" Target="https://prike.lt/product/folonari-pinot-grigio-delle-venezie-igt/" TargetMode="External"/><Relationship Id="rId196" Type="http://schemas.openxmlformats.org/officeDocument/2006/relationships/hyperlink" Target="http://www.prike.lt/product/moet-chandon-brut-imperial-rose/" TargetMode="External"/><Relationship Id="rId417" Type="http://schemas.openxmlformats.org/officeDocument/2006/relationships/hyperlink" Target="https://prike.lt/product/errazuriz-estate-cabernet-sauvignon/" TargetMode="External"/><Relationship Id="rId459" Type="http://schemas.openxmlformats.org/officeDocument/2006/relationships/hyperlink" Target="https://prike.lt/product/maori-bay-semillion-chardonnay/" TargetMode="External"/><Relationship Id="rId16" Type="http://schemas.openxmlformats.org/officeDocument/2006/relationships/hyperlink" Target="http://www.prike.lt/product/glenkinchie-12-y-o-single-lowland-malt/" TargetMode="External"/><Relationship Id="rId221" Type="http://schemas.openxmlformats.org/officeDocument/2006/relationships/hyperlink" Target="http://www.prike.lt/product/seedlip-spice-94/" TargetMode="External"/><Relationship Id="rId263" Type="http://schemas.openxmlformats.org/officeDocument/2006/relationships/hyperlink" Target="http://www.prike.lt/product/chateau-gassier-cuvee-946-rose/" TargetMode="External"/><Relationship Id="rId319" Type="http://schemas.openxmlformats.org/officeDocument/2006/relationships/hyperlink" Target="https://prike.lt/product/dom-perignon-2010/" TargetMode="External"/><Relationship Id="rId470" Type="http://schemas.openxmlformats.org/officeDocument/2006/relationships/hyperlink" Target="https://prike.lt/product/penfolds-bin-407-cabernet-sauvignon/" TargetMode="External"/><Relationship Id="rId58" Type="http://schemas.openxmlformats.org/officeDocument/2006/relationships/hyperlink" Target="http://www.prike.lt/product/punt-e-mes/" TargetMode="External"/><Relationship Id="rId123" Type="http://schemas.openxmlformats.org/officeDocument/2006/relationships/hyperlink" Target="http://www.prike.lt/product/los-vascos-cabernet-sauvignon/" TargetMode="External"/><Relationship Id="rId330" Type="http://schemas.openxmlformats.org/officeDocument/2006/relationships/hyperlink" Target="http://www.prike.lt/product/masseria-altemura-sasseo-primitivo-salento-igt/" TargetMode="External"/><Relationship Id="rId165" Type="http://schemas.openxmlformats.org/officeDocument/2006/relationships/hyperlink" Target="http://www.prike.lt/product/pio-cesare-barolo-docg/" TargetMode="External"/><Relationship Id="rId372" Type="http://schemas.openxmlformats.org/officeDocument/2006/relationships/hyperlink" Target="https://prike.lt/product/ardbeg-wee-beastie-single-malt-5-y-o/" TargetMode="External"/><Relationship Id="rId428" Type="http://schemas.openxmlformats.org/officeDocument/2006/relationships/hyperlink" Target="https://prike.lt/product/casamigos-anejo/" TargetMode="External"/><Relationship Id="rId232" Type="http://schemas.openxmlformats.org/officeDocument/2006/relationships/hyperlink" Target="http://www.prike.lt/product/dos-almas-reserva-carmenere/" TargetMode="External"/><Relationship Id="rId274" Type="http://schemas.openxmlformats.org/officeDocument/2006/relationships/hyperlink" Target="https://prike.lt/product/bushmills-red-bush/" TargetMode="External"/><Relationship Id="rId481" Type="http://schemas.openxmlformats.org/officeDocument/2006/relationships/hyperlink" Target="http://www.prike.lt/product/bodegas-numanthia-numanthia-dac/" TargetMode="External"/><Relationship Id="rId27" Type="http://schemas.openxmlformats.org/officeDocument/2006/relationships/hyperlink" Target="http://www.prike.lt/product/captain-morgan-white/" TargetMode="External"/><Relationship Id="rId69" Type="http://schemas.openxmlformats.org/officeDocument/2006/relationships/hyperlink" Target="http://www.prike.lt/product/veuve-clicquot-brut-yellow-label/" TargetMode="External"/><Relationship Id="rId134" Type="http://schemas.openxmlformats.org/officeDocument/2006/relationships/hyperlink" Target="http://www.prike.lt/product/william-robertson-chenin-blanc/" TargetMode="External"/><Relationship Id="rId80" Type="http://schemas.openxmlformats.org/officeDocument/2006/relationships/hyperlink" Target="http://www.prike.lt/product/dom-ruinart-brut/" TargetMode="External"/><Relationship Id="rId176" Type="http://schemas.openxmlformats.org/officeDocument/2006/relationships/hyperlink" Target="http://www.prike.lt/product/taliskerskye/" TargetMode="External"/><Relationship Id="rId341" Type="http://schemas.openxmlformats.org/officeDocument/2006/relationships/hyperlink" Target="http://www.prike.lt/product/castello-dalbola-chianti-classico-riserva-docg/" TargetMode="External"/><Relationship Id="rId383" Type="http://schemas.openxmlformats.org/officeDocument/2006/relationships/hyperlink" Target="https://prike.lt/product/bach-extrisimo-brut-nature-cava/" TargetMode="External"/><Relationship Id="rId439" Type="http://schemas.openxmlformats.org/officeDocument/2006/relationships/hyperlink" Target="https://prike.lt/product/jungfrau/" TargetMode="External"/><Relationship Id="rId201" Type="http://schemas.openxmlformats.org/officeDocument/2006/relationships/hyperlink" Target="http://www.prike.lt/product/moet-chandon-grand-vintage-2009/" TargetMode="External"/><Relationship Id="rId243" Type="http://schemas.openxmlformats.org/officeDocument/2006/relationships/hyperlink" Target="http://www.prike.lt/product/lindemans-winemakers-release-shiraz-cabernet-sauvignon/" TargetMode="External"/><Relationship Id="rId285" Type="http://schemas.openxmlformats.org/officeDocument/2006/relationships/hyperlink" Target="https://prike.lt/product/pago-ananasu-sultys/" TargetMode="External"/><Relationship Id="rId450" Type="http://schemas.openxmlformats.org/officeDocument/2006/relationships/hyperlink" Target="https://prike.lt/product/maison-champy-pernand-vergelesses-clos-de-bully-red/" TargetMode="External"/><Relationship Id="rId38" Type="http://schemas.openxmlformats.org/officeDocument/2006/relationships/hyperlink" Target="http://www.prike.lt/product/glenmorangie-lasanta-single-malt-12-y-o/" TargetMode="External"/><Relationship Id="rId103" Type="http://schemas.openxmlformats.org/officeDocument/2006/relationships/hyperlink" Target="http://www.prike.lt/product/zonin-amarone-della-valpolicella-docg/" TargetMode="External"/><Relationship Id="rId310" Type="http://schemas.openxmlformats.org/officeDocument/2006/relationships/hyperlink" Target="https://prike.lt/product/don-julio-anejo/" TargetMode="External"/><Relationship Id="rId91" Type="http://schemas.openxmlformats.org/officeDocument/2006/relationships/hyperlink" Target="http://www.prike.lt/product/louis-perdier-demi-sec/" TargetMode="External"/><Relationship Id="rId145" Type="http://schemas.openxmlformats.org/officeDocument/2006/relationships/hyperlink" Target="http://www.prike.lt/product/bg-bordeaux-blanc-passeport/" TargetMode="External"/><Relationship Id="rId187" Type="http://schemas.openxmlformats.org/officeDocument/2006/relationships/hyperlink" Target="http://www.prike.lt/product/ruinart-brut/" TargetMode="External"/><Relationship Id="rId352" Type="http://schemas.openxmlformats.org/officeDocument/2006/relationships/hyperlink" Target="https://prike.lt/product/little-beauty-pinot-noir/" TargetMode="External"/><Relationship Id="rId394" Type="http://schemas.openxmlformats.org/officeDocument/2006/relationships/hyperlink" Target="https://prike.lt/product/acala-amber-garden-kombucha-2/" TargetMode="External"/><Relationship Id="rId408" Type="http://schemas.openxmlformats.org/officeDocument/2006/relationships/hyperlink" Target="http://www.prike.lt/product/keglevich-pesca/" TargetMode="External"/><Relationship Id="rId212" Type="http://schemas.openxmlformats.org/officeDocument/2006/relationships/hyperlink" Target="https://prike.lt/product/dom-perignon-2010/" TargetMode="External"/><Relationship Id="rId254" Type="http://schemas.openxmlformats.org/officeDocument/2006/relationships/hyperlink" Target="http://www.prike.lt/product/luxardo-maraschino-likeris/" TargetMode="External"/><Relationship Id="rId49" Type="http://schemas.openxmlformats.org/officeDocument/2006/relationships/hyperlink" Target="http://www.prike.lt/product/fernando-de-castilla-solera-reserva-brandy-de-jerez/" TargetMode="External"/><Relationship Id="rId114" Type="http://schemas.openxmlformats.org/officeDocument/2006/relationships/hyperlink" Target="http://www.prike.lt/product/santa-ana-homage-malbec/" TargetMode="External"/><Relationship Id="rId296" Type="http://schemas.openxmlformats.org/officeDocument/2006/relationships/hyperlink" Target="https://prike.lt/product/marques-de-grinon-caliza/" TargetMode="External"/><Relationship Id="rId461" Type="http://schemas.openxmlformats.org/officeDocument/2006/relationships/hyperlink" Target="https://prike.lt/product/maori-bay-shiraz/" TargetMode="External"/><Relationship Id="rId60" Type="http://schemas.openxmlformats.org/officeDocument/2006/relationships/hyperlink" Target="http://www.prike.lt/product/carpano-classico/" TargetMode="External"/><Relationship Id="rId156" Type="http://schemas.openxmlformats.org/officeDocument/2006/relationships/hyperlink" Target="http://www.prike.lt/product/antica-formula/" TargetMode="External"/><Relationship Id="rId198" Type="http://schemas.openxmlformats.org/officeDocument/2006/relationships/hyperlink" Target="http://www.prike.lt/product/moet-chandon-nectar-imperial/" TargetMode="External"/><Relationship Id="rId321" Type="http://schemas.openxmlformats.org/officeDocument/2006/relationships/hyperlink" Target="https://prike.lt/product/roeco/" TargetMode="External"/><Relationship Id="rId363" Type="http://schemas.openxmlformats.org/officeDocument/2006/relationships/hyperlink" Target="https://prike.lt/product/little-beauty-sauvignon-blanc/" TargetMode="External"/><Relationship Id="rId419" Type="http://schemas.openxmlformats.org/officeDocument/2006/relationships/hyperlink" Target="https://prike.lt/product/errazuriz-estate-sauvignon-blanc/" TargetMode="External"/><Relationship Id="rId223" Type="http://schemas.openxmlformats.org/officeDocument/2006/relationships/hyperlink" Target="http://www.prike.lt/product/ruinart-blanc-de-blancs/" TargetMode="External"/><Relationship Id="rId430" Type="http://schemas.openxmlformats.org/officeDocument/2006/relationships/hyperlink" Target="https://prike.lt/product/captain-morgan-tiki-rum/" TargetMode="External"/><Relationship Id="rId18" Type="http://schemas.openxmlformats.org/officeDocument/2006/relationships/hyperlink" Target="http://www.prike.lt/product/singleton-12-y-o-single-speyside-malt/" TargetMode="External"/><Relationship Id="rId265" Type="http://schemas.openxmlformats.org/officeDocument/2006/relationships/hyperlink" Target="http://www.prike.lt/product/salasar-cremant-de-limoux-brut/" TargetMode="External"/><Relationship Id="rId472" Type="http://schemas.openxmlformats.org/officeDocument/2006/relationships/hyperlink" Target="https://prike.lt/product/penfolds-bin-95-grange/" TargetMode="External"/><Relationship Id="rId125" Type="http://schemas.openxmlformats.org/officeDocument/2006/relationships/hyperlink" Target="http://www.prike.lt/product/marlborough-estate-reserve-sauvignon-blanc/" TargetMode="External"/><Relationship Id="rId167" Type="http://schemas.openxmlformats.org/officeDocument/2006/relationships/hyperlink" Target="http://www.prike.lt/product/anselmann-riesling-trocken/" TargetMode="External"/><Relationship Id="rId332" Type="http://schemas.openxmlformats.org/officeDocument/2006/relationships/hyperlink" Target="http://www.prike.lt/product/masseria-altemura-primitivo-di-manduria-doc/" TargetMode="External"/><Relationship Id="rId374" Type="http://schemas.openxmlformats.org/officeDocument/2006/relationships/hyperlink" Target="http://www.prike.lt/product/marques-de-la-concordia-mm-seleccion-especial-vintage-brut-cava/" TargetMode="External"/><Relationship Id="rId71" Type="http://schemas.openxmlformats.org/officeDocument/2006/relationships/hyperlink" Target="http://www.prike.lt/product/veuve-clicquot-brut-yellow-label/" TargetMode="External"/><Relationship Id="rId234" Type="http://schemas.openxmlformats.org/officeDocument/2006/relationships/hyperlink" Target="http://www.prike.lt/product/dos-almas-reserva-cabernet-sauvignon/" TargetMode="External"/><Relationship Id="rId2" Type="http://schemas.openxmlformats.org/officeDocument/2006/relationships/hyperlink" Target="http://www.prike.lt/product/johnnie-walker-red-label/" TargetMode="External"/><Relationship Id="rId29" Type="http://schemas.openxmlformats.org/officeDocument/2006/relationships/hyperlink" Target="http://www.prike.lt/product/captain-morgan-black-rum/" TargetMode="External"/><Relationship Id="rId276" Type="http://schemas.openxmlformats.org/officeDocument/2006/relationships/hyperlink" Target="https://prike.lt/product/bushmills-single-malt-21-y-o/" TargetMode="External"/><Relationship Id="rId441" Type="http://schemas.openxmlformats.org/officeDocument/2006/relationships/hyperlink" Target="https://prike.lt/product/three-cents-pineapple-soda/" TargetMode="External"/><Relationship Id="rId483" Type="http://schemas.openxmlformats.org/officeDocument/2006/relationships/hyperlink" Target="http://www.prike.lt/product/pio-cesare-fides-barbera-dalba/" TargetMode="External"/><Relationship Id="rId40" Type="http://schemas.openxmlformats.org/officeDocument/2006/relationships/hyperlink" Target="http://www.prike.lt/product/glenmorangie-nectar-dor/" TargetMode="External"/><Relationship Id="rId136" Type="http://schemas.openxmlformats.org/officeDocument/2006/relationships/hyperlink" Target="http://www.prike.lt/product/robertson-chardonnay-bib/" TargetMode="External"/><Relationship Id="rId178" Type="http://schemas.openxmlformats.org/officeDocument/2006/relationships/hyperlink" Target="http://www.prike.lt/product/jose-cuervo-tradicional-reposado/" TargetMode="External"/><Relationship Id="rId301" Type="http://schemas.openxmlformats.org/officeDocument/2006/relationships/hyperlink" Target="https://prike.lt/product/marques-de-grinon-emeritvs/" TargetMode="External"/><Relationship Id="rId343" Type="http://schemas.openxmlformats.org/officeDocument/2006/relationships/hyperlink" Target="http://www.prike.lt/product/castello-dalbola-acciaiolo-toscana-igt/" TargetMode="External"/><Relationship Id="rId82" Type="http://schemas.openxmlformats.org/officeDocument/2006/relationships/hyperlink" Target="http://www.prike.lt/product/krug-grande-cuvee/" TargetMode="External"/><Relationship Id="rId203" Type="http://schemas.openxmlformats.org/officeDocument/2006/relationships/hyperlink" Target="http://www.prike.lt/product/konjakas-hennessy-vs/" TargetMode="External"/><Relationship Id="rId385" Type="http://schemas.openxmlformats.org/officeDocument/2006/relationships/hyperlink" Target="https://prike.lt/product/luxardo-aperitivo/" TargetMode="External"/><Relationship Id="rId245" Type="http://schemas.openxmlformats.org/officeDocument/2006/relationships/hyperlink" Target="http://www.prike.lt/product/kloster-eberbach-rauenthaler-riesling/" TargetMode="External"/><Relationship Id="rId287" Type="http://schemas.openxmlformats.org/officeDocument/2006/relationships/hyperlink" Target="https://prike.lt/product/pago-pomidoru-sultys/" TargetMode="External"/><Relationship Id="rId410" Type="http://schemas.openxmlformats.org/officeDocument/2006/relationships/hyperlink" Target="https://prike.lt/product/santiago-de-cuba-ron-carta-blanca/" TargetMode="External"/><Relationship Id="rId452" Type="http://schemas.openxmlformats.org/officeDocument/2006/relationships/hyperlink" Target="https://prike.lt/product/kleindal-chenin-blanc/" TargetMode="External"/><Relationship Id="rId105" Type="http://schemas.openxmlformats.org/officeDocument/2006/relationships/hyperlink" Target="http://www.prike.lt/product/lamberti-pinot-grigio-igt/" TargetMode="External"/><Relationship Id="rId147" Type="http://schemas.openxmlformats.org/officeDocument/2006/relationships/hyperlink" Target="http://www.prike.lt/product/bg-cotes-du-rhone-passeport-aoc/" TargetMode="External"/><Relationship Id="rId312" Type="http://schemas.openxmlformats.org/officeDocument/2006/relationships/hyperlink" Target="https://prike.lt/product/surgiva-naturalus-negazuotas-mineralinis-vanduo/" TargetMode="External"/><Relationship Id="rId354" Type="http://schemas.openxmlformats.org/officeDocument/2006/relationships/hyperlink" Target="https://prike.lt/product/luxardo-bitter-rosso/" TargetMode="External"/><Relationship Id="rId51" Type="http://schemas.openxmlformats.org/officeDocument/2006/relationships/hyperlink" Target="http://www.prike.lt/product/ketel-one-vodka/" TargetMode="External"/><Relationship Id="rId93" Type="http://schemas.openxmlformats.org/officeDocument/2006/relationships/hyperlink" Target="http://www.prike.lt/product/bg-sparkling-rose/" TargetMode="External"/><Relationship Id="rId189" Type="http://schemas.openxmlformats.org/officeDocument/2006/relationships/hyperlink" Target="http://www.prike.lt/product/moet-chandon-brut-imperial/" TargetMode="External"/><Relationship Id="rId396" Type="http://schemas.openxmlformats.org/officeDocument/2006/relationships/hyperlink" Target="https://prike.lt/product/acala-purple-moon-kombucha-2/" TargetMode="External"/><Relationship Id="rId214" Type="http://schemas.openxmlformats.org/officeDocument/2006/relationships/hyperlink" Target="http://www.prike.lt/product/dom-perignon-2000-p2/" TargetMode="External"/><Relationship Id="rId256" Type="http://schemas.openxmlformats.org/officeDocument/2006/relationships/hyperlink" Target="http://www.prike.lt/product/luxardo-limoncello/" TargetMode="External"/><Relationship Id="rId298" Type="http://schemas.openxmlformats.org/officeDocument/2006/relationships/hyperlink" Target="https://prike.lt/product/marques-de-grinon-cabernet-sauvignon/" TargetMode="External"/><Relationship Id="rId421" Type="http://schemas.openxmlformats.org/officeDocument/2006/relationships/hyperlink" Target="https://prike.lt/product/errazuriz-max-reserve-shiraz/" TargetMode="External"/><Relationship Id="rId463" Type="http://schemas.openxmlformats.org/officeDocument/2006/relationships/hyperlink" Target="https://prike.lt/product/tulipunane-talleke/" TargetMode="External"/><Relationship Id="rId116" Type="http://schemas.openxmlformats.org/officeDocument/2006/relationships/hyperlink" Target="http://www.prike.lt/product/mascota-vineyards-la-mascota-malbec/" TargetMode="External"/><Relationship Id="rId137" Type="http://schemas.openxmlformats.org/officeDocument/2006/relationships/hyperlink" Target="http://www.prike.lt/product/robertson-cabernet-sauvignon-bib/" TargetMode="External"/><Relationship Id="rId158" Type="http://schemas.openxmlformats.org/officeDocument/2006/relationships/hyperlink" Target="http://www.prike.lt/product/veuve-du-vernay-demi-sec/" TargetMode="External"/><Relationship Id="rId302" Type="http://schemas.openxmlformats.org/officeDocument/2006/relationships/hyperlink" Target="https://prike.lt/product/marques-de-grinon-aaa/" TargetMode="External"/><Relationship Id="rId323" Type="http://schemas.openxmlformats.org/officeDocument/2006/relationships/hyperlink" Target="https://prike.lt/product/junimperium-blended-dry/" TargetMode="External"/><Relationship Id="rId344" Type="http://schemas.openxmlformats.org/officeDocument/2006/relationships/hyperlink" Target="http://www.prike.lt/product/moet-chandon-mciii/" TargetMode="External"/><Relationship Id="rId20" Type="http://schemas.openxmlformats.org/officeDocument/2006/relationships/hyperlink" Target="http://www.prike.lt/product/bushmills-original/" TargetMode="External"/><Relationship Id="rId41" Type="http://schemas.openxmlformats.org/officeDocument/2006/relationships/hyperlink" Target="http://www.prike.lt/product/glenmorangie-single-malt-18-y-o/" TargetMode="External"/><Relationship Id="rId62" Type="http://schemas.openxmlformats.org/officeDocument/2006/relationships/hyperlink" Target="http://www.prike.lt/product/fever-tree-ginger-beer/" TargetMode="External"/><Relationship Id="rId83" Type="http://schemas.openxmlformats.org/officeDocument/2006/relationships/hyperlink" Target="http://www.prike.lt/product/krug-grande-cuvee/" TargetMode="External"/><Relationship Id="rId179" Type="http://schemas.openxmlformats.org/officeDocument/2006/relationships/hyperlink" Target="http://www.prike.lt/product/rosemount-gtr/" TargetMode="External"/><Relationship Id="rId365" Type="http://schemas.openxmlformats.org/officeDocument/2006/relationships/hyperlink" Target="https://prike.lt/product/darenberg-high-trellis-cabernet-sauvignon/" TargetMode="External"/><Relationship Id="rId386" Type="http://schemas.openxmlformats.org/officeDocument/2006/relationships/hyperlink" Target="https://prike.lt/product/barton-guestier-cremant-de-bordeaux-aoc/" TargetMode="External"/><Relationship Id="rId190" Type="http://schemas.openxmlformats.org/officeDocument/2006/relationships/hyperlink" Target="http://www.prike.lt/product/moet-chandon-brut-imperial/" TargetMode="External"/><Relationship Id="rId204" Type="http://schemas.openxmlformats.org/officeDocument/2006/relationships/hyperlink" Target="http://www.prike.lt/product/konjakas-hennessy-vs/" TargetMode="External"/><Relationship Id="rId225" Type="http://schemas.openxmlformats.org/officeDocument/2006/relationships/hyperlink" Target="http://www.prike.lt/product/maison-champy-beaune-vieilles-vignes-aop/" TargetMode="External"/><Relationship Id="rId246" Type="http://schemas.openxmlformats.org/officeDocument/2006/relationships/hyperlink" Target="http://www.prike.lt/product/kloster-eberbach-rheingau-spatburgunder/" TargetMode="External"/><Relationship Id="rId267" Type="http://schemas.openxmlformats.org/officeDocument/2006/relationships/hyperlink" Target="http://www.prike.lt/product/reyneke-cornerstone/" TargetMode="External"/><Relationship Id="rId288" Type="http://schemas.openxmlformats.org/officeDocument/2006/relationships/hyperlink" Target="https://prike.lt/product/pago-multivitaminu-sultys/" TargetMode="External"/><Relationship Id="rId411" Type="http://schemas.openxmlformats.org/officeDocument/2006/relationships/hyperlink" Target="https://prike.lt/product/santiago-de-cuba-anejo/" TargetMode="External"/><Relationship Id="rId432" Type="http://schemas.openxmlformats.org/officeDocument/2006/relationships/hyperlink" Target="https://prike.lt/product/amigos-tequila/" TargetMode="External"/><Relationship Id="rId453" Type="http://schemas.openxmlformats.org/officeDocument/2006/relationships/hyperlink" Target="https://prike.lt/product/kleindal-shiraz/" TargetMode="External"/><Relationship Id="rId474" Type="http://schemas.openxmlformats.org/officeDocument/2006/relationships/hyperlink" Target="https://prike.lt/product/armand-de-brignac-rose/" TargetMode="External"/><Relationship Id="rId106" Type="http://schemas.openxmlformats.org/officeDocument/2006/relationships/hyperlink" Target="http://www.prike.lt/product/johann-brunner-gewurztraminer/" TargetMode="External"/><Relationship Id="rId127" Type="http://schemas.openxmlformats.org/officeDocument/2006/relationships/hyperlink" Target="http://www.prike.lt/product/cloudy-bay-sauvignon-blanc/" TargetMode="External"/><Relationship Id="rId313" Type="http://schemas.openxmlformats.org/officeDocument/2006/relationships/hyperlink" Target="https://prike.lt/product/surgiva-naturalus-negazuotas-mineralinis-vanduo-2/" TargetMode="External"/><Relationship Id="rId10" Type="http://schemas.openxmlformats.org/officeDocument/2006/relationships/hyperlink" Target="http://www.prike.lt/product/lagavulin-16-y-o-single-islay-malt/" TargetMode="External"/><Relationship Id="rId31" Type="http://schemas.openxmlformats.org/officeDocument/2006/relationships/hyperlink" Target="http://www.prike.lt/product/captain-morgan-spiced/" TargetMode="External"/><Relationship Id="rId52" Type="http://schemas.openxmlformats.org/officeDocument/2006/relationships/hyperlink" Target="http://www.prike.lt/product/ciroc-vodka/" TargetMode="External"/><Relationship Id="rId73" Type="http://schemas.openxmlformats.org/officeDocument/2006/relationships/hyperlink" Target="http://www.prike.lt/product/veuve-clicquot-ponsardin-demi-sec-2/" TargetMode="External"/><Relationship Id="rId94" Type="http://schemas.openxmlformats.org/officeDocument/2006/relationships/hyperlink" Target="http://www.prike.lt/product/bg-sparkling-chardonnay-brut/" TargetMode="External"/><Relationship Id="rId148" Type="http://schemas.openxmlformats.org/officeDocument/2006/relationships/hyperlink" Target="http://www.prike.lt/product/bg-rose-danjou-passeport-aoc/" TargetMode="External"/><Relationship Id="rId169" Type="http://schemas.openxmlformats.org/officeDocument/2006/relationships/hyperlink" Target="http://www.prike.lt/product/robertson-sauvignon-blanc-2/" TargetMode="External"/><Relationship Id="rId334" Type="http://schemas.openxmlformats.org/officeDocument/2006/relationships/hyperlink" Target="http://www.prike.lt/product/rocca-di-montemassi-syrosa-doc/" TargetMode="External"/><Relationship Id="rId355" Type="http://schemas.openxmlformats.org/officeDocument/2006/relationships/hyperlink" Target="https://prike.lt/product/laroche-bourgogne-chardonnay/" TargetMode="External"/><Relationship Id="rId376" Type="http://schemas.openxmlformats.org/officeDocument/2006/relationships/hyperlink" Target="http://www.prike.lt/product/luciente-semi-sweet-blanco/" TargetMode="External"/><Relationship Id="rId397" Type="http://schemas.openxmlformats.org/officeDocument/2006/relationships/hyperlink" Target="https://prike.lt/product/acala-royal-damask-kombucha-2/" TargetMode="External"/><Relationship Id="rId4" Type="http://schemas.openxmlformats.org/officeDocument/2006/relationships/hyperlink" Target="http://www.prike.lt/product/johnnie-walker-black-label/" TargetMode="External"/><Relationship Id="rId180" Type="http://schemas.openxmlformats.org/officeDocument/2006/relationships/hyperlink" Target="http://www.prike.lt/product/rosemount-shiraz-cabernet/" TargetMode="External"/><Relationship Id="rId215" Type="http://schemas.openxmlformats.org/officeDocument/2006/relationships/hyperlink" Target="http://www.prike.lt/product/marques-de-la-concordia-mm-seleccion-especial-vintage-semi-seco-cava/" TargetMode="External"/><Relationship Id="rId236" Type="http://schemas.openxmlformats.org/officeDocument/2006/relationships/hyperlink" Target="http://www.prike.lt/product/pere-magloire-v-s-o-p-calvados/" TargetMode="External"/><Relationship Id="rId257" Type="http://schemas.openxmlformats.org/officeDocument/2006/relationships/hyperlink" Target="http://www.prike.lt/product/luxardo-sambuca-dei-cesari/" TargetMode="External"/><Relationship Id="rId278" Type="http://schemas.openxmlformats.org/officeDocument/2006/relationships/hyperlink" Target="https://prike.lt/product/franciacorta-grappa-chardonnay/" TargetMode="External"/><Relationship Id="rId401" Type="http://schemas.openxmlformats.org/officeDocument/2006/relationships/hyperlink" Target="https://prike.lt/product/vina-pomal-rosado/" TargetMode="External"/><Relationship Id="rId422" Type="http://schemas.openxmlformats.org/officeDocument/2006/relationships/hyperlink" Target="https://prike.lt/product/errazuriz-max-reserve-pinot-noir/" TargetMode="External"/><Relationship Id="rId443" Type="http://schemas.openxmlformats.org/officeDocument/2006/relationships/hyperlink" Target="https://prike.lt/product/three-cents-mandarine-bergamont-soda/" TargetMode="External"/><Relationship Id="rId464" Type="http://schemas.openxmlformats.org/officeDocument/2006/relationships/hyperlink" Target="https://prike.lt/product/ogier-lou-camine-lirac-blanc/" TargetMode="External"/><Relationship Id="rId303" Type="http://schemas.openxmlformats.org/officeDocument/2006/relationships/hyperlink" Target="https://prike.lt/product/hacienda-zorita-natural-reserve-syrah-d-o-arribes-del-duero/" TargetMode="External"/><Relationship Id="rId485" Type="http://schemas.openxmlformats.org/officeDocument/2006/relationships/printerSettings" Target="../printerSettings/printerSettings1.bin"/><Relationship Id="rId42" Type="http://schemas.openxmlformats.org/officeDocument/2006/relationships/hyperlink" Target="http://www.prike.lt/product/don-julio-blanco/" TargetMode="External"/><Relationship Id="rId84" Type="http://schemas.openxmlformats.org/officeDocument/2006/relationships/hyperlink" Target="http://www.prike.lt/product/zonin-prosecco-brut-1821-doc/" TargetMode="External"/><Relationship Id="rId138" Type="http://schemas.openxmlformats.org/officeDocument/2006/relationships/hyperlink" Target="http://www.prike.lt/product/beringer-classic-zinfandel/" TargetMode="External"/><Relationship Id="rId345" Type="http://schemas.openxmlformats.org/officeDocument/2006/relationships/hyperlink" Target="http://www.prike.lt/product/podere-san-cristoforo-amaranto-sangiovese-maremma-igt/" TargetMode="External"/><Relationship Id="rId387" Type="http://schemas.openxmlformats.org/officeDocument/2006/relationships/hyperlink" Target="https://prike.lt/product/laroche-la-chevaliere-rose/" TargetMode="External"/><Relationship Id="rId191" Type="http://schemas.openxmlformats.org/officeDocument/2006/relationships/hyperlink" Target="http://www.prike.lt/product/moet-chandon-brut-imperial/" TargetMode="External"/><Relationship Id="rId205" Type="http://schemas.openxmlformats.org/officeDocument/2006/relationships/hyperlink" Target="http://www.prike.lt/product/konjakas-hennessy-vsop/" TargetMode="External"/><Relationship Id="rId247" Type="http://schemas.openxmlformats.org/officeDocument/2006/relationships/hyperlink" Target="http://www.prike.lt/product/kloster-eberbach-erbacher-marcobrunn-gg-riesling/" TargetMode="External"/><Relationship Id="rId412" Type="http://schemas.openxmlformats.org/officeDocument/2006/relationships/hyperlink" Target="https://prike.lt/product/santiago-de-cuba-extra-anejo-11-y-o/" TargetMode="External"/><Relationship Id="rId107" Type="http://schemas.openxmlformats.org/officeDocument/2006/relationships/hyperlink" Target="http://www.prike.lt/product/johann-brunner-riesling/" TargetMode="External"/><Relationship Id="rId289" Type="http://schemas.openxmlformats.org/officeDocument/2006/relationships/hyperlink" Target="https://prike.lt/product/pago-spanguoliu-sultys/" TargetMode="External"/><Relationship Id="rId454" Type="http://schemas.openxmlformats.org/officeDocument/2006/relationships/hyperlink" Target="https://prike.lt/product/minoki-mizunara-cask-finished-3-y-o/" TargetMode="External"/><Relationship Id="rId11" Type="http://schemas.openxmlformats.org/officeDocument/2006/relationships/hyperlink" Target="http://www.prike.lt/product/ardbeg-uigeadail/" TargetMode="External"/><Relationship Id="rId53" Type="http://schemas.openxmlformats.org/officeDocument/2006/relationships/hyperlink" Target="http://www.prike.lt/product/belvedere-pure-vodka/" TargetMode="External"/><Relationship Id="rId149" Type="http://schemas.openxmlformats.org/officeDocument/2006/relationships/hyperlink" Target="http://www.prike.lt/product/bg-merlot-reserve/" TargetMode="External"/><Relationship Id="rId314" Type="http://schemas.openxmlformats.org/officeDocument/2006/relationships/hyperlink" Target="https://prike.lt/product/surgiva-naturalus-gazuotas-mineralinis-vanduo/" TargetMode="External"/><Relationship Id="rId356" Type="http://schemas.openxmlformats.org/officeDocument/2006/relationships/hyperlink" Target="https://prike.lt/product/whispering-angel/" TargetMode="External"/><Relationship Id="rId398" Type="http://schemas.openxmlformats.org/officeDocument/2006/relationships/hyperlink" Target="https://prike.lt/product/tionio-crianza-ribera-del-duero-do/" TargetMode="External"/><Relationship Id="rId95" Type="http://schemas.openxmlformats.org/officeDocument/2006/relationships/hyperlink" Target="http://www.prike.lt/product/zinck-cremant-dalsace/" TargetMode="External"/><Relationship Id="rId160" Type="http://schemas.openxmlformats.org/officeDocument/2006/relationships/hyperlink" Target="http://www.prike.lt/product/vidal-fleury-crozes-hermitage-aop/" TargetMode="External"/><Relationship Id="rId216" Type="http://schemas.openxmlformats.org/officeDocument/2006/relationships/hyperlink" Target="http://www.prike.lt/product/veuve-clicquot-extra-brut-extra-old/" TargetMode="External"/><Relationship Id="rId423" Type="http://schemas.openxmlformats.org/officeDocument/2006/relationships/hyperlink" Target="https://prike.lt/product/errazuriz-max-reserve-chardonnay/" TargetMode="External"/><Relationship Id="rId258" Type="http://schemas.openxmlformats.org/officeDocument/2006/relationships/hyperlink" Target="http://www.prike.lt/product/luxardo-triplum-orange-dry-triple-sec/" TargetMode="External"/><Relationship Id="rId465" Type="http://schemas.openxmlformats.org/officeDocument/2006/relationships/hyperlink" Target="https://prike.lt/product/penfolds-koonunga-hill-shiraz-cabernet-sauvignon/" TargetMode="External"/><Relationship Id="rId22" Type="http://schemas.openxmlformats.org/officeDocument/2006/relationships/hyperlink" Target="http://www.prike.lt/product/bushmills-black-bush/" TargetMode="External"/><Relationship Id="rId64" Type="http://schemas.openxmlformats.org/officeDocument/2006/relationships/hyperlink" Target="http://www.prike.lt/product/fever-tree-ginger-ale-2/" TargetMode="External"/><Relationship Id="rId118" Type="http://schemas.openxmlformats.org/officeDocument/2006/relationships/hyperlink" Target="http://www.prike.lt/product/terrazas-de-los-andes-reserva-chardonnay/" TargetMode="External"/><Relationship Id="rId325" Type="http://schemas.openxmlformats.org/officeDocument/2006/relationships/hyperlink" Target="https://prike.lt/product/don-julio-1942/" TargetMode="External"/><Relationship Id="rId367" Type="http://schemas.openxmlformats.org/officeDocument/2006/relationships/hyperlink" Target="https://prike.lt/product/los-vascos-carmenere-grande-reserve/" TargetMode="External"/><Relationship Id="rId171" Type="http://schemas.openxmlformats.org/officeDocument/2006/relationships/hyperlink" Target="http://www.prike.lt/product/boekenhoutskloof-chocolate-block/" TargetMode="External"/><Relationship Id="rId227" Type="http://schemas.openxmlformats.org/officeDocument/2006/relationships/hyperlink" Target="http://www.prike.lt/product/maison-champy-vosne-romanee-aop/" TargetMode="External"/><Relationship Id="rId269" Type="http://schemas.openxmlformats.org/officeDocument/2006/relationships/hyperlink" Target="http://www.prike.lt/product/baileys-original/" TargetMode="External"/><Relationship Id="rId434" Type="http://schemas.openxmlformats.org/officeDocument/2006/relationships/hyperlink" Target="https://prike.lt/product/clos-de-loratoire-des-papes-rouge/" TargetMode="External"/><Relationship Id="rId476" Type="http://schemas.openxmlformats.org/officeDocument/2006/relationships/hyperlink" Target="https://prike.lt/product/armand-de-brignac-brut-gold-2/" TargetMode="External"/><Relationship Id="rId33" Type="http://schemas.openxmlformats.org/officeDocument/2006/relationships/hyperlink" Target="http://www.prike.lt/product/zacapa-23y-solera-gran-reserva/" TargetMode="External"/><Relationship Id="rId129" Type="http://schemas.openxmlformats.org/officeDocument/2006/relationships/hyperlink" Target="http://www.prike.lt/product/cloudy-bay-pinot-noir/" TargetMode="External"/><Relationship Id="rId280" Type="http://schemas.openxmlformats.org/officeDocument/2006/relationships/hyperlink" Target="https://prike.lt/product/pimms-no-1/" TargetMode="External"/><Relationship Id="rId336" Type="http://schemas.openxmlformats.org/officeDocument/2006/relationships/hyperlink" Target="http://www.prike.lt/product/tenuta-il-bosco-poggio-pelato-pinot-nero-doc/" TargetMode="External"/><Relationship Id="rId75" Type="http://schemas.openxmlformats.org/officeDocument/2006/relationships/hyperlink" Target="http://www.prike.lt/product/veuve-clicquot-rich/" TargetMode="External"/><Relationship Id="rId140" Type="http://schemas.openxmlformats.org/officeDocument/2006/relationships/hyperlink" Target="http://www.prike.lt/product/beringer-classic-cabernet-sauvignon/" TargetMode="External"/><Relationship Id="rId182" Type="http://schemas.openxmlformats.org/officeDocument/2006/relationships/hyperlink" Target="http://www.prike.lt/product/ventisquero-reserva-chardonnay/" TargetMode="External"/><Relationship Id="rId378" Type="http://schemas.openxmlformats.org/officeDocument/2006/relationships/hyperlink" Target="https://prike.lt/product/bach-extrisimo-semi-seco-cava/" TargetMode="External"/><Relationship Id="rId403" Type="http://schemas.openxmlformats.org/officeDocument/2006/relationships/hyperlink" Target="https://prike.lt/product/salasar-cremant-de-limoux-aop-revelation-vintage-brut/" TargetMode="External"/><Relationship Id="rId6" Type="http://schemas.openxmlformats.org/officeDocument/2006/relationships/hyperlink" Target="http://www.prike.lt/product/johnnie-walker-blue-label/" TargetMode="External"/><Relationship Id="rId238" Type="http://schemas.openxmlformats.org/officeDocument/2006/relationships/hyperlink" Target="http://www.prike.lt/product/mascota-vineyards-unanime-chardonnay/" TargetMode="External"/><Relationship Id="rId445" Type="http://schemas.openxmlformats.org/officeDocument/2006/relationships/hyperlink" Target="https://prike.lt/product/three-cents-sparkling-lemonade/" TargetMode="External"/><Relationship Id="rId291" Type="http://schemas.openxmlformats.org/officeDocument/2006/relationships/hyperlink" Target="https://prike.lt/product/pago-juoduju-serbentu-sultys/" TargetMode="External"/><Relationship Id="rId305" Type="http://schemas.openxmlformats.org/officeDocument/2006/relationships/hyperlink" Target="https://prike.lt/product/marques-de-la-concordia-vega-de-la-reina-verdejo-d-o-rueda/" TargetMode="External"/><Relationship Id="rId347" Type="http://schemas.openxmlformats.org/officeDocument/2006/relationships/hyperlink" Target="https://prike.lt/product/podere-san-cristoforo-luminoso-vermentino-maremma-doc/" TargetMode="External"/><Relationship Id="rId44" Type="http://schemas.openxmlformats.org/officeDocument/2006/relationships/hyperlink" Target="http://www.prike.lt/product/gordons-london-dry/" TargetMode="External"/><Relationship Id="rId86" Type="http://schemas.openxmlformats.org/officeDocument/2006/relationships/hyperlink" Target="http://www.prike.lt/product/zonin-prosecco-ice/" TargetMode="External"/><Relationship Id="rId151" Type="http://schemas.openxmlformats.org/officeDocument/2006/relationships/hyperlink" Target="http://www.prike.lt/product/bg-sauvignon-blanc-reserve/" TargetMode="External"/><Relationship Id="rId389" Type="http://schemas.openxmlformats.org/officeDocument/2006/relationships/hyperlink" Target="https://prike.lt/product/gordons-sicilian-lemon/" TargetMode="External"/><Relationship Id="rId193" Type="http://schemas.openxmlformats.org/officeDocument/2006/relationships/hyperlink" Target="http://www.prike.lt/product/moet-chandon-brut-imperial/" TargetMode="External"/><Relationship Id="rId207" Type="http://schemas.openxmlformats.org/officeDocument/2006/relationships/hyperlink" Target="http://www.prike.lt/product/konjakas-hennessy-vsop/" TargetMode="External"/><Relationship Id="rId249" Type="http://schemas.openxmlformats.org/officeDocument/2006/relationships/hyperlink" Target="http://www.prike.lt/product/kura-the-whisky/" TargetMode="External"/><Relationship Id="rId414" Type="http://schemas.openxmlformats.org/officeDocument/2006/relationships/hyperlink" Target="https://prike.lt/product/johann-brunner-premium-riesling-rheinhessen/" TargetMode="External"/><Relationship Id="rId456" Type="http://schemas.openxmlformats.org/officeDocument/2006/relationships/hyperlink" Target="https://prike.lt/product/junimperium-sloe-gin/" TargetMode="External"/><Relationship Id="rId13" Type="http://schemas.openxmlformats.org/officeDocument/2006/relationships/hyperlink" Target="http://www.prike.lt/product/caol-ila-12-y-o-single-islay-malt/" TargetMode="External"/><Relationship Id="rId109" Type="http://schemas.openxmlformats.org/officeDocument/2006/relationships/hyperlink" Target="http://www.prike.lt/product/johann-bihn-riesling-mosel/" TargetMode="External"/><Relationship Id="rId260" Type="http://schemas.openxmlformats.org/officeDocument/2006/relationships/hyperlink" Target="http://www.prike.lt/product/luxardo-fata-verde-absinthe/" TargetMode="External"/><Relationship Id="rId316" Type="http://schemas.openxmlformats.org/officeDocument/2006/relationships/hyperlink" Target="https://prike.lt/product/seedlip-grove-42/" TargetMode="External"/><Relationship Id="rId55" Type="http://schemas.openxmlformats.org/officeDocument/2006/relationships/hyperlink" Target="http://www.prike.lt/product/fernet-branca-2/" TargetMode="External"/><Relationship Id="rId97" Type="http://schemas.openxmlformats.org/officeDocument/2006/relationships/hyperlink" Target="http://www.prike.lt/product/vidal-fleury-cotes-du-rhone-villages-rouge-aoc/" TargetMode="External"/><Relationship Id="rId120" Type="http://schemas.openxmlformats.org/officeDocument/2006/relationships/hyperlink" Target="http://www.prike.lt/product/santa-carolina-reserva-chardonnay/" TargetMode="External"/><Relationship Id="rId358" Type="http://schemas.openxmlformats.org/officeDocument/2006/relationships/hyperlink" Target="https://prike.lt/product/rock-angel/" TargetMode="External"/><Relationship Id="rId162" Type="http://schemas.openxmlformats.org/officeDocument/2006/relationships/hyperlink" Target="http://www.prike.lt/product/chateau-tour-de-capet-saint-emilion-grand-cru-aop/" TargetMode="External"/><Relationship Id="rId218" Type="http://schemas.openxmlformats.org/officeDocument/2006/relationships/hyperlink" Target="http://www.prike.lt/product/ruinart-rose/" TargetMode="External"/><Relationship Id="rId425" Type="http://schemas.openxmlformats.org/officeDocument/2006/relationships/hyperlink" Target="https://prike.lt/product/errazuriz-don-maximiano/" TargetMode="External"/><Relationship Id="rId467" Type="http://schemas.openxmlformats.org/officeDocument/2006/relationships/hyperlink" Target="https://prike.lt/product/penfolds-bin-311-chardonnay/" TargetMode="External"/><Relationship Id="rId271" Type="http://schemas.openxmlformats.org/officeDocument/2006/relationships/hyperlink" Target="http://www.prike.lt/product/mondariz-naturalus-mineralinis-vanduo/" TargetMode="External"/><Relationship Id="rId24" Type="http://schemas.openxmlformats.org/officeDocument/2006/relationships/hyperlink" Target="http://www.prike.lt/product/bulleit-bourbon/" TargetMode="External"/><Relationship Id="rId66" Type="http://schemas.openxmlformats.org/officeDocument/2006/relationships/hyperlink" Target="http://www.prike.lt/product/fever-tree-soda-water/" TargetMode="External"/><Relationship Id="rId131" Type="http://schemas.openxmlformats.org/officeDocument/2006/relationships/hyperlink" Target="http://www.prike.lt/product/robertson-chardonnay/" TargetMode="External"/><Relationship Id="rId327" Type="http://schemas.openxmlformats.org/officeDocument/2006/relationships/hyperlink" Target="https://prike.lt/product/ventisquero-reserve-sauvignon-blanc/" TargetMode="External"/><Relationship Id="rId369" Type="http://schemas.openxmlformats.org/officeDocument/2006/relationships/hyperlink" Target="https://prike.lt/product/tanqueray-london-dry-gin-3/" TargetMode="External"/><Relationship Id="rId173" Type="http://schemas.openxmlformats.org/officeDocument/2006/relationships/hyperlink" Target="http://www.prike.lt/product/glenmorangie-original/" TargetMode="External"/><Relationship Id="rId229" Type="http://schemas.openxmlformats.org/officeDocument/2006/relationships/hyperlink" Target="http://www.prike.lt/product/maison-champy-echezeaux-grand-cru-aop/" TargetMode="External"/><Relationship Id="rId380" Type="http://schemas.openxmlformats.org/officeDocument/2006/relationships/hyperlink" Target="https://prike.lt/product/nanati-pirosmani-red-medium-sweet/" TargetMode="External"/><Relationship Id="rId436" Type="http://schemas.openxmlformats.org/officeDocument/2006/relationships/hyperlink" Target="https://prike.lt/product/ogier-lou-camine-lirac-rouge/" TargetMode="External"/><Relationship Id="rId240" Type="http://schemas.openxmlformats.org/officeDocument/2006/relationships/hyperlink" Target="http://www.prike.lt/product/lindemans-bin-65-chardonnay/" TargetMode="External"/><Relationship Id="rId478" Type="http://schemas.openxmlformats.org/officeDocument/2006/relationships/hyperlink" Target="https://prike.lt/product/ruinart-blanc-de-blancs-2/" TargetMode="External"/><Relationship Id="rId35" Type="http://schemas.openxmlformats.org/officeDocument/2006/relationships/hyperlink" Target="http://www.prike.lt/product/jose-cuervo-especial-gold/" TargetMode="External"/><Relationship Id="rId77" Type="http://schemas.openxmlformats.org/officeDocument/2006/relationships/hyperlink" Target="http://www.prike.lt/product/veuve-clicquot-la-grande-dame-brut-2004/" TargetMode="External"/><Relationship Id="rId100" Type="http://schemas.openxmlformats.org/officeDocument/2006/relationships/hyperlink" Target="http://www.prike.lt/product/vina-pomal-reserva-rioja-doca/" TargetMode="External"/><Relationship Id="rId282" Type="http://schemas.openxmlformats.org/officeDocument/2006/relationships/hyperlink" Target="https://prike.lt/product/guinness-draught-2/" TargetMode="External"/><Relationship Id="rId338" Type="http://schemas.openxmlformats.org/officeDocument/2006/relationships/hyperlink" Target="http://www.prike.lt/product/principi-di-butera-grillo-doc/" TargetMode="External"/><Relationship Id="rId8" Type="http://schemas.openxmlformats.org/officeDocument/2006/relationships/hyperlink" Target="http://www.prike.lt/product/dalwhinnie-15-y-o-single-highland-malt/" TargetMode="External"/><Relationship Id="rId142" Type="http://schemas.openxmlformats.org/officeDocument/2006/relationships/hyperlink" Target="http://www.prike.lt/product/bg-chateauneuf-du-pape-passeport-aoc/" TargetMode="External"/><Relationship Id="rId184" Type="http://schemas.openxmlformats.org/officeDocument/2006/relationships/hyperlink" Target="http://www.prike.lt/product/pio-cesare-gavi-docg/" TargetMode="External"/><Relationship Id="rId391" Type="http://schemas.openxmlformats.org/officeDocument/2006/relationships/hyperlink" Target="https://prike.lt/product/volcan-cristalino/" TargetMode="External"/><Relationship Id="rId405" Type="http://schemas.openxmlformats.org/officeDocument/2006/relationships/hyperlink" Target="http://www.prike.lt/product/disaronno-amaretto/" TargetMode="External"/><Relationship Id="rId447" Type="http://schemas.openxmlformats.org/officeDocument/2006/relationships/hyperlink" Target="https://prike.lt/product/three-cents-aegean-tonic/" TargetMode="External"/><Relationship Id="rId251" Type="http://schemas.openxmlformats.org/officeDocument/2006/relationships/hyperlink" Target="http://www.prike.lt/product/krug-rose/" TargetMode="External"/><Relationship Id="rId46" Type="http://schemas.openxmlformats.org/officeDocument/2006/relationships/hyperlink" Target="http://www.prike.lt/product/tanqueray-rangpur/" TargetMode="External"/><Relationship Id="rId293" Type="http://schemas.openxmlformats.org/officeDocument/2006/relationships/hyperlink" Target="https://prike.lt/product/marques-de-la-concordia-seleccion-especial-vintage-rose-brut-cava/" TargetMode="External"/><Relationship Id="rId307" Type="http://schemas.openxmlformats.org/officeDocument/2006/relationships/hyperlink" Target="https://prike.lt/product/ventisquero-grey-pinot-noir/" TargetMode="External"/><Relationship Id="rId349" Type="http://schemas.openxmlformats.org/officeDocument/2006/relationships/hyperlink" Target="https://prike.lt/product/cesari-amarone-della-valpolicella-classico-docg/" TargetMode="External"/><Relationship Id="rId88" Type="http://schemas.openxmlformats.org/officeDocument/2006/relationships/hyperlink" Target="http://www.prike.lt/product/zonin-prosecco-special-cuvee-doc/" TargetMode="External"/><Relationship Id="rId111" Type="http://schemas.openxmlformats.org/officeDocument/2006/relationships/hyperlink" Target="http://www.prike.lt/product/allram-strassertaler-gruner-veltliner-dac/" TargetMode="External"/><Relationship Id="rId153" Type="http://schemas.openxmlformats.org/officeDocument/2006/relationships/hyperlink" Target="http://www.prike.lt/product/johnnie-walker-double-black/" TargetMode="External"/><Relationship Id="rId195" Type="http://schemas.openxmlformats.org/officeDocument/2006/relationships/hyperlink" Target="http://www.prike.lt/product/moet-chandon-brut-imperial-rose/" TargetMode="External"/><Relationship Id="rId209" Type="http://schemas.openxmlformats.org/officeDocument/2006/relationships/hyperlink" Target="http://www.prike.lt/product/konjakas-hennessy-xo/" TargetMode="External"/><Relationship Id="rId360" Type="http://schemas.openxmlformats.org/officeDocument/2006/relationships/hyperlink" Target="https://prike.lt/product/appassinero-primitivo-negroamaro-puglia-igt/" TargetMode="External"/><Relationship Id="rId416" Type="http://schemas.openxmlformats.org/officeDocument/2006/relationships/hyperlink" Target="https://prike.lt/product/villa-haas-riesling/" TargetMode="External"/><Relationship Id="rId220" Type="http://schemas.openxmlformats.org/officeDocument/2006/relationships/hyperlink" Target="http://www.prike.lt/product/stock-prestige-vodka/" TargetMode="External"/><Relationship Id="rId458" Type="http://schemas.openxmlformats.org/officeDocument/2006/relationships/hyperlink" Target="https://prike.lt/product/maori-bay-sauvignon-blanc-4/" TargetMode="External"/><Relationship Id="rId15" Type="http://schemas.openxmlformats.org/officeDocument/2006/relationships/hyperlink" Target="http://www.prike.lt/product/talisker-10-y-o-single-island-malt/" TargetMode="External"/><Relationship Id="rId57" Type="http://schemas.openxmlformats.org/officeDocument/2006/relationships/hyperlink" Target="http://www.prike.lt/product/sambuca-oro-borghetti/" TargetMode="External"/><Relationship Id="rId262" Type="http://schemas.openxmlformats.org/officeDocument/2006/relationships/hyperlink" Target="http://www.prike.lt/product/menestrello-prosecco-doc/" TargetMode="External"/><Relationship Id="rId318" Type="http://schemas.openxmlformats.org/officeDocument/2006/relationships/hyperlink" Target="https://prike.lt/product/laroche-les-blanchots-chablis-grand-cru/" TargetMode="External"/><Relationship Id="rId99" Type="http://schemas.openxmlformats.org/officeDocument/2006/relationships/hyperlink" Target="http://www.prike.lt/product/vina-pomal-crianza-rioja-doca/" TargetMode="External"/><Relationship Id="rId122" Type="http://schemas.openxmlformats.org/officeDocument/2006/relationships/hyperlink" Target="http://www.prike.lt/product/los-vascos-chardonnay/" TargetMode="External"/><Relationship Id="rId164" Type="http://schemas.openxmlformats.org/officeDocument/2006/relationships/hyperlink" Target="http://www.prike.lt/product/dows-10-year-old-tawny-port/" TargetMode="External"/><Relationship Id="rId371" Type="http://schemas.openxmlformats.org/officeDocument/2006/relationships/hyperlink" Target="https://prike.lt/product/mascota-vineyards-opi-malbec/" TargetMode="External"/><Relationship Id="rId427" Type="http://schemas.openxmlformats.org/officeDocument/2006/relationships/hyperlink" Target="https://prike.lt/product/casamigos-reposado/" TargetMode="External"/><Relationship Id="rId469" Type="http://schemas.openxmlformats.org/officeDocument/2006/relationships/hyperlink" Target="https://prike.lt/product/penfolds-bin-128-coonawarra-shiraz/" TargetMode="External"/><Relationship Id="rId26" Type="http://schemas.openxmlformats.org/officeDocument/2006/relationships/hyperlink" Target="http://www.prike.lt/product/captain-morgan-black-spiced-rum/" TargetMode="External"/><Relationship Id="rId231" Type="http://schemas.openxmlformats.org/officeDocument/2006/relationships/hyperlink" Target="http://www.prike.lt/product/dos-almas-reserva-sauvignon-blanc/" TargetMode="External"/><Relationship Id="rId273" Type="http://schemas.openxmlformats.org/officeDocument/2006/relationships/hyperlink" Target="https://prike.lt/product/johnnie-walker-black-label-12-y-o-pocket/" TargetMode="External"/><Relationship Id="rId329" Type="http://schemas.openxmlformats.org/officeDocument/2006/relationships/hyperlink" Target="https://prike.lt/product/pounamu-pinot-noir/" TargetMode="External"/><Relationship Id="rId480" Type="http://schemas.openxmlformats.org/officeDocument/2006/relationships/hyperlink" Target="http://www.prike.lt/product/termanthia/" TargetMode="External"/><Relationship Id="rId68" Type="http://schemas.openxmlformats.org/officeDocument/2006/relationships/hyperlink" Target="http://www.prike.lt/product/fever-tree-indian-tonic-water/" TargetMode="External"/><Relationship Id="rId133" Type="http://schemas.openxmlformats.org/officeDocument/2006/relationships/hyperlink" Target="http://www.prike.lt/product/robertson-shiraz/" TargetMode="External"/><Relationship Id="rId175" Type="http://schemas.openxmlformats.org/officeDocument/2006/relationships/hyperlink" Target="http://www.prike.lt/product/chateau-gassier-le-pas-du-moine/" TargetMode="External"/><Relationship Id="rId340" Type="http://schemas.openxmlformats.org/officeDocument/2006/relationships/hyperlink" Target="http://www.prike.lt/product/castello-dalbola-chianti-clasico-riserva-docg/" TargetMode="External"/><Relationship Id="rId200" Type="http://schemas.openxmlformats.org/officeDocument/2006/relationships/hyperlink" Target="http://www.prike.lt/product/moet-chandon-nectar-imperial-rose/" TargetMode="External"/><Relationship Id="rId382" Type="http://schemas.openxmlformats.org/officeDocument/2006/relationships/hyperlink" Target="https://prike.lt/product/nanati-kindzmarauli-red-medium-sweet/" TargetMode="External"/><Relationship Id="rId438" Type="http://schemas.openxmlformats.org/officeDocument/2006/relationships/hyperlink" Target="http://www.prike.lt/product/zonin-prosecco-special-cuvee-doc/" TargetMode="External"/><Relationship Id="rId242" Type="http://schemas.openxmlformats.org/officeDocument/2006/relationships/hyperlink" Target="http://www.prike.lt/product/lindemans-winemakers-release-chardonnay/" TargetMode="External"/><Relationship Id="rId284" Type="http://schemas.openxmlformats.org/officeDocument/2006/relationships/hyperlink" Target="https://prike.lt/product/apelsinu-sultys-pago/" TargetMode="External"/><Relationship Id="rId37" Type="http://schemas.openxmlformats.org/officeDocument/2006/relationships/hyperlink" Target="http://www.prike.lt/product/glenmorangie-original/" TargetMode="External"/><Relationship Id="rId79" Type="http://schemas.openxmlformats.org/officeDocument/2006/relationships/hyperlink" Target="http://www.prike.lt/product/ruinart-rose/" TargetMode="External"/><Relationship Id="rId102" Type="http://schemas.openxmlformats.org/officeDocument/2006/relationships/hyperlink" Target="http://www.prike.lt/product/zonin-ripasso-valpolicella-superiore-doc/" TargetMode="External"/><Relationship Id="rId144" Type="http://schemas.openxmlformats.org/officeDocument/2006/relationships/hyperlink" Target="http://www.prike.lt/product/bg-bordeaux-rouge-passeport/" TargetMode="External"/><Relationship Id="rId90" Type="http://schemas.openxmlformats.org/officeDocument/2006/relationships/hyperlink" Target="http://www.prike.lt/product/louis-perdier-brut/" TargetMode="External"/><Relationship Id="rId186" Type="http://schemas.openxmlformats.org/officeDocument/2006/relationships/hyperlink" Target="http://www.prike.lt/product/bulleit-bourbon-10-y-o/" TargetMode="External"/><Relationship Id="rId351" Type="http://schemas.openxmlformats.org/officeDocument/2006/relationships/hyperlink" Target="https://prike.lt/product/principi-di-butera-nero-davola/" TargetMode="External"/><Relationship Id="rId393" Type="http://schemas.openxmlformats.org/officeDocument/2006/relationships/hyperlink" Target="https://prike.lt/product/acala-wind-shadow-organic-kombucha-2/" TargetMode="External"/><Relationship Id="rId407" Type="http://schemas.openxmlformats.org/officeDocument/2006/relationships/hyperlink" Target="http://www.prike.lt/product/kristallkummel/" TargetMode="External"/><Relationship Id="rId449" Type="http://schemas.openxmlformats.org/officeDocument/2006/relationships/hyperlink" Target="https://prike.lt/product/three-cents-lemon-tonic/" TargetMode="External"/><Relationship Id="rId211" Type="http://schemas.openxmlformats.org/officeDocument/2006/relationships/hyperlink" Target="http://www.prike.lt/product/konjakas-hennessy-paradis/" TargetMode="External"/><Relationship Id="rId253" Type="http://schemas.openxmlformats.org/officeDocument/2006/relationships/hyperlink" Target="http://www.prike.lt/product/konjakas-hennessy-vs/" TargetMode="External"/><Relationship Id="rId295" Type="http://schemas.openxmlformats.org/officeDocument/2006/relationships/hyperlink" Target="https://prike.lt/product/marques-de-grinon-cataluna-reserva/" TargetMode="External"/><Relationship Id="rId309" Type="http://schemas.openxmlformats.org/officeDocument/2006/relationships/hyperlink" Target="https://prike.lt/product/kraken-black-spiced/" TargetMode="External"/><Relationship Id="rId460" Type="http://schemas.openxmlformats.org/officeDocument/2006/relationships/hyperlink" Target="https://prike.lt/product/maori-bay-cabernet-sauvignon/" TargetMode="External"/><Relationship Id="rId48" Type="http://schemas.openxmlformats.org/officeDocument/2006/relationships/hyperlink" Target="http://www.prike.lt/product/tanqueray-london-dry-gin-3/" TargetMode="External"/><Relationship Id="rId113" Type="http://schemas.openxmlformats.org/officeDocument/2006/relationships/hyperlink" Target="http://www.prike.lt/product/santa-ana-homage-chardonnaypinot-grigio/" TargetMode="External"/><Relationship Id="rId320" Type="http://schemas.openxmlformats.org/officeDocument/2006/relationships/hyperlink" Target="https://prike.lt/product/barton-guestier-sparkling-alcohol-free/" TargetMode="External"/><Relationship Id="rId155" Type="http://schemas.openxmlformats.org/officeDocument/2006/relationships/hyperlink" Target="http://www.prike.lt/product/branca-menta-bitter/" TargetMode="External"/><Relationship Id="rId197" Type="http://schemas.openxmlformats.org/officeDocument/2006/relationships/hyperlink" Target="http://www.prike.lt/product/moet-chandon-nectar-imperial/" TargetMode="External"/><Relationship Id="rId362" Type="http://schemas.openxmlformats.org/officeDocument/2006/relationships/hyperlink" Target="https://prike.lt/product/anselmann-gewurztraminer-kabinett/" TargetMode="External"/><Relationship Id="rId418" Type="http://schemas.openxmlformats.org/officeDocument/2006/relationships/hyperlink" Target="https://prike.lt/product/errazuriz-estate-carmenere/" TargetMode="External"/><Relationship Id="rId222" Type="http://schemas.openxmlformats.org/officeDocument/2006/relationships/hyperlink" Target="http://www.prike.lt/product/seedlip-garden-108/" TargetMode="External"/><Relationship Id="rId264" Type="http://schemas.openxmlformats.org/officeDocument/2006/relationships/hyperlink" Target="http://www.prike.lt/product/pio-cesare-piodilei-chardonnay-langhe-doc/" TargetMode="External"/><Relationship Id="rId471" Type="http://schemas.openxmlformats.org/officeDocument/2006/relationships/hyperlink" Target="https://prike.lt/product/penfolds-bin-798-rwt-shiraz/" TargetMode="External"/><Relationship Id="rId17" Type="http://schemas.openxmlformats.org/officeDocument/2006/relationships/hyperlink" Target="http://www.prike.lt/product/cardhu-12-y-o-single-speyside-malt/" TargetMode="External"/><Relationship Id="rId59" Type="http://schemas.openxmlformats.org/officeDocument/2006/relationships/hyperlink" Target="http://www.prike.lt/product/carpano-bianco/" TargetMode="External"/><Relationship Id="rId124" Type="http://schemas.openxmlformats.org/officeDocument/2006/relationships/hyperlink" Target="http://www.prike.lt/product/maori-bay-sauvignon-blanc/" TargetMode="External"/><Relationship Id="rId70" Type="http://schemas.openxmlformats.org/officeDocument/2006/relationships/hyperlink" Target="http://www.prike.lt/product/veuve-clicquot-brut-yellow-label/" TargetMode="External"/><Relationship Id="rId166" Type="http://schemas.openxmlformats.org/officeDocument/2006/relationships/hyperlink" Target="http://www.prike.lt/product/anselmann-riesling-kabinett/" TargetMode="External"/><Relationship Id="rId331" Type="http://schemas.openxmlformats.org/officeDocument/2006/relationships/hyperlink" Target="http://www.prike.lt/product/masseria-altemura-sasseo-primitivo-salento-igt/" TargetMode="External"/><Relationship Id="rId373" Type="http://schemas.openxmlformats.org/officeDocument/2006/relationships/hyperlink" Target="https://prike.lt/product/zonin-prosecco-brut-rose-1821-doc/" TargetMode="External"/><Relationship Id="rId429" Type="http://schemas.openxmlformats.org/officeDocument/2006/relationships/hyperlink" Target="https://prike.lt/product/junimperium-rhubarb-edition/" TargetMode="External"/><Relationship Id="rId1" Type="http://schemas.openxmlformats.org/officeDocument/2006/relationships/hyperlink" Target="http://www.prike.lt/product/johnnie-walker-red-label/" TargetMode="External"/><Relationship Id="rId233" Type="http://schemas.openxmlformats.org/officeDocument/2006/relationships/hyperlink" Target="http://www.prike.lt/product/dos-almas-gran-reserva-cabernet-sauvignon/" TargetMode="External"/><Relationship Id="rId440" Type="http://schemas.openxmlformats.org/officeDocument/2006/relationships/hyperlink" Target="https://prike.lt/product/three-cents-pink-grapefruit-soda/" TargetMode="External"/><Relationship Id="rId28" Type="http://schemas.openxmlformats.org/officeDocument/2006/relationships/hyperlink" Target="http://www.prike.lt/product/captain-morgan-white/" TargetMode="External"/><Relationship Id="rId275" Type="http://schemas.openxmlformats.org/officeDocument/2006/relationships/hyperlink" Target="https://prike.lt/product/bushmills-single-malt-16-y-o/" TargetMode="External"/><Relationship Id="rId300" Type="http://schemas.openxmlformats.org/officeDocument/2006/relationships/hyperlink" Target="https://prike.lt/product/marques-de-grinon-graciano/" TargetMode="External"/><Relationship Id="rId482" Type="http://schemas.openxmlformats.org/officeDocument/2006/relationships/hyperlink" Target="http://www.prike.lt/product/domaines-barons-de-rothschild-lafite-st-legende-pauillac-aop/" TargetMode="External"/><Relationship Id="rId81" Type="http://schemas.openxmlformats.org/officeDocument/2006/relationships/hyperlink" Target="http://www.prike.lt/product/dom-ruinart-rose/" TargetMode="External"/><Relationship Id="rId135" Type="http://schemas.openxmlformats.org/officeDocument/2006/relationships/hyperlink" Target="http://www.prike.lt/product/william-robertson-shiraz/" TargetMode="External"/><Relationship Id="rId177" Type="http://schemas.openxmlformats.org/officeDocument/2006/relationships/hyperlink" Target="http://www.prike.lt/product/jose-cuervo-tradicional-silver/" TargetMode="External"/><Relationship Id="rId342" Type="http://schemas.openxmlformats.org/officeDocument/2006/relationships/hyperlink" Target="http://www.prike.lt/product/castello-dalbola-vin-santo-del-chianti-classico/" TargetMode="External"/><Relationship Id="rId384" Type="http://schemas.openxmlformats.org/officeDocument/2006/relationships/hyperlink" Target="https://prike.lt/product/luxardo-aperitivo/" TargetMode="External"/><Relationship Id="rId202" Type="http://schemas.openxmlformats.org/officeDocument/2006/relationships/hyperlink" Target="http://www.prike.lt/product/moet-chandon-grand-vintage-rose-2008/" TargetMode="External"/><Relationship Id="rId244" Type="http://schemas.openxmlformats.org/officeDocument/2006/relationships/hyperlink" Target="http://www.prike.lt/product/kloster-eberbach-rheingau-riesling/" TargetMode="External"/><Relationship Id="rId39" Type="http://schemas.openxmlformats.org/officeDocument/2006/relationships/hyperlink" Target="http://www.prike.lt/product/glenmorangie-quinta-ruban/" TargetMode="External"/><Relationship Id="rId286" Type="http://schemas.openxmlformats.org/officeDocument/2006/relationships/hyperlink" Target="https://prike.lt/product/pago-obuoliu-sultys/" TargetMode="External"/><Relationship Id="rId451" Type="http://schemas.openxmlformats.org/officeDocument/2006/relationships/hyperlink" Target="https://prike.lt/product/maison-champy-pernand-vergelesses-white/" TargetMode="External"/><Relationship Id="rId50" Type="http://schemas.openxmlformats.org/officeDocument/2006/relationships/hyperlink" Target="http://www.prike.lt/product/smirnoff-red/" TargetMode="External"/><Relationship Id="rId104" Type="http://schemas.openxmlformats.org/officeDocument/2006/relationships/hyperlink" Target="http://www.prike.lt/product/pio-cesare-nebbiolo-langhe-doc/" TargetMode="External"/><Relationship Id="rId146" Type="http://schemas.openxmlformats.org/officeDocument/2006/relationships/hyperlink" Target="http://www.prike.lt/product/bg-vouvrey-passeport-aoc/" TargetMode="External"/><Relationship Id="rId188" Type="http://schemas.openxmlformats.org/officeDocument/2006/relationships/hyperlink" Target="http://www.prike.lt/product/moet-chandon-brut-imperial/" TargetMode="External"/><Relationship Id="rId311" Type="http://schemas.openxmlformats.org/officeDocument/2006/relationships/hyperlink" Target="https://prike.lt/product/zonin-prosecco-bio-organic-doc/" TargetMode="External"/><Relationship Id="rId353" Type="http://schemas.openxmlformats.org/officeDocument/2006/relationships/hyperlink" Target="https://prike.lt/product/little-beauty-pinot-gris/" TargetMode="External"/><Relationship Id="rId395" Type="http://schemas.openxmlformats.org/officeDocument/2006/relationships/hyperlink" Target="https://prike.lt/product/acala-purple-moon-kombucha/" TargetMode="External"/><Relationship Id="rId409" Type="http://schemas.openxmlformats.org/officeDocument/2006/relationships/hyperlink" Target="http://www.prike.lt/product/keglevich-melone/" TargetMode="External"/><Relationship Id="rId92" Type="http://schemas.openxmlformats.org/officeDocument/2006/relationships/hyperlink" Target="http://www.prike.lt/product/veuve-du-vernay-ice-rose/" TargetMode="External"/><Relationship Id="rId213" Type="http://schemas.openxmlformats.org/officeDocument/2006/relationships/hyperlink" Target="http://www.prike.lt/product/dom-perignon-rose-2005/" TargetMode="External"/><Relationship Id="rId420" Type="http://schemas.openxmlformats.org/officeDocument/2006/relationships/hyperlink" Target="https://prike.lt/product/errazuriz-estate-chardonnay/" TargetMode="External"/><Relationship Id="rId255" Type="http://schemas.openxmlformats.org/officeDocument/2006/relationships/hyperlink" Target="http://www.prike.lt/product/luxardo-aperitivo/" TargetMode="External"/><Relationship Id="rId297" Type="http://schemas.openxmlformats.org/officeDocument/2006/relationships/hyperlink" Target="https://prike.lt/product/marques-de-grinon-svmma-varietalis/" TargetMode="External"/><Relationship Id="rId462" Type="http://schemas.openxmlformats.org/officeDocument/2006/relationships/hyperlink" Target="https://prike.lt/product/robertson-crisp-white-de-alcoholised-2/" TargetMode="External"/><Relationship Id="rId115" Type="http://schemas.openxmlformats.org/officeDocument/2006/relationships/hyperlink" Target="http://www.prike.lt/product/mascota-vineyards-opi-chardonnay/" TargetMode="External"/><Relationship Id="rId157" Type="http://schemas.openxmlformats.org/officeDocument/2006/relationships/hyperlink" Target="http://www.prike.lt/product/veuve-du-vernay-brut/" TargetMode="External"/><Relationship Id="rId322" Type="http://schemas.openxmlformats.org/officeDocument/2006/relationships/hyperlink" Target="https://prike.lt/product/junimperium-winter-edition/" TargetMode="External"/><Relationship Id="rId364" Type="http://schemas.openxmlformats.org/officeDocument/2006/relationships/hyperlink" Target="https://prike.lt/product/little-beauty-dry-riesling/" TargetMode="External"/><Relationship Id="rId61" Type="http://schemas.openxmlformats.org/officeDocument/2006/relationships/hyperlink" Target="http://www.prike.lt/product/carpano-dry/" TargetMode="External"/><Relationship Id="rId199" Type="http://schemas.openxmlformats.org/officeDocument/2006/relationships/hyperlink" Target="http://www.prike.lt/product/moet-chandon-ice-imperial/" TargetMode="External"/><Relationship Id="rId19" Type="http://schemas.openxmlformats.org/officeDocument/2006/relationships/hyperlink" Target="http://www.prike.lt/product/bushmills-original/" TargetMode="External"/><Relationship Id="rId224" Type="http://schemas.openxmlformats.org/officeDocument/2006/relationships/hyperlink" Target="http://www.prike.lt/product/fratelli-lunelli-ferrari-metodo-classico-demi-sec-trento-doc/" TargetMode="External"/><Relationship Id="rId266" Type="http://schemas.openxmlformats.org/officeDocument/2006/relationships/hyperlink" Target="http://www.prike.lt/product/reyneke-organic-chenin-blanc/" TargetMode="External"/><Relationship Id="rId431" Type="http://schemas.openxmlformats.org/officeDocument/2006/relationships/hyperlink" Target="http://www.prike.lt/product/veuve-du-vernay-ice/" TargetMode="External"/><Relationship Id="rId473" Type="http://schemas.openxmlformats.org/officeDocument/2006/relationships/hyperlink" Target="https://prike.lt/product/glenmorangie-x/" TargetMode="External"/><Relationship Id="rId30" Type="http://schemas.openxmlformats.org/officeDocument/2006/relationships/hyperlink" Target="http://www.prike.lt/product/captain-morgan-black-rum/" TargetMode="External"/><Relationship Id="rId126" Type="http://schemas.openxmlformats.org/officeDocument/2006/relationships/hyperlink" Target="http://www.prike.lt/product/marlborough-pinot-noir-reserve/" TargetMode="External"/><Relationship Id="rId168" Type="http://schemas.openxmlformats.org/officeDocument/2006/relationships/hyperlink" Target="http://www.prike.lt/product/cape-mentelle-shiraz/" TargetMode="External"/><Relationship Id="rId333" Type="http://schemas.openxmlformats.org/officeDocument/2006/relationships/hyperlink" Target="http://www.prike.lt/product/abbazia-monte-oliveto-vernaccia-di-san-gimignano-docg/" TargetMode="External"/><Relationship Id="rId72" Type="http://schemas.openxmlformats.org/officeDocument/2006/relationships/hyperlink" Target="http://www.prike.lt/product/veuve-clicquot-brut-yellow-label/" TargetMode="External"/><Relationship Id="rId375" Type="http://schemas.openxmlformats.org/officeDocument/2006/relationships/hyperlink" Target="https://prike.lt/product/ruinart-brut-2/" TargetMode="External"/><Relationship Id="rId3" Type="http://schemas.openxmlformats.org/officeDocument/2006/relationships/hyperlink" Target="http://www.prike.lt/product/johnnie-walker-black-label/" TargetMode="External"/><Relationship Id="rId235" Type="http://schemas.openxmlformats.org/officeDocument/2006/relationships/hyperlink" Target="http://www.prike.lt/product/dos-almas-gran-reserva-red-blend/" TargetMode="External"/><Relationship Id="rId277" Type="http://schemas.openxmlformats.org/officeDocument/2006/relationships/hyperlink" Target="https://prike.lt/product/tanqueray-sevilla/" TargetMode="External"/><Relationship Id="rId400" Type="http://schemas.openxmlformats.org/officeDocument/2006/relationships/hyperlink" Target="https://prike.lt/product/quintas-de-melgaco-alvarinho/" TargetMode="External"/><Relationship Id="rId442" Type="http://schemas.openxmlformats.org/officeDocument/2006/relationships/hyperlink" Target="https://prike.lt/product/three-cents-cherry-soda/" TargetMode="External"/><Relationship Id="rId484" Type="http://schemas.openxmlformats.org/officeDocument/2006/relationships/hyperlink" Target="http://www.prike.lt/product/quinta-de-gomariz-loureiro-vinho-ver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701B5-20B1-4F60-BBE0-BD07C772CA0F}">
  <sheetPr>
    <pageSetUpPr fitToPage="1"/>
  </sheetPr>
  <dimension ref="A1:XDU825"/>
  <sheetViews>
    <sheetView tabSelected="1" zoomScale="90" zoomScaleNormal="90" workbookViewId="0">
      <selection activeCell="M11" sqref="M11"/>
    </sheetView>
  </sheetViews>
  <sheetFormatPr defaultColWidth="9.140625" defaultRowHeight="15" x14ac:dyDescent="0.25"/>
  <cols>
    <col min="1" max="1" width="74.85546875" style="137" customWidth="1"/>
    <col min="2" max="2" width="8" style="12" customWidth="1"/>
    <col min="3" max="3" width="10.140625" style="12" customWidth="1"/>
    <col min="4" max="4" width="12.42578125" style="251" customWidth="1"/>
    <col min="5" max="5" width="22.28515625" style="12" customWidth="1"/>
    <col min="6" max="6" width="25.140625" style="12" customWidth="1"/>
    <col min="7" max="7" width="10.5703125" style="217" customWidth="1"/>
    <col min="8" max="8" width="14" style="12" customWidth="1"/>
    <col min="9" max="9" width="10.28515625" style="12" customWidth="1"/>
    <col min="10" max="10" width="1" style="177" hidden="1" customWidth="1"/>
    <col min="11" max="11" width="10.140625" style="180" customWidth="1"/>
    <col min="12" max="57" width="9.140625" style="180"/>
    <col min="58" max="58" width="9.140625" style="181"/>
    <col min="59" max="16384" width="9.140625" style="137"/>
  </cols>
  <sheetData>
    <row r="1" spans="1:16349" x14ac:dyDescent="0.25">
      <c r="D1" s="219"/>
      <c r="E1" s="205"/>
      <c r="F1" s="205"/>
      <c r="G1" s="206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9"/>
    </row>
    <row r="2" spans="1:16349" x14ac:dyDescent="0.25">
      <c r="D2" s="220"/>
      <c r="E2" s="188"/>
      <c r="F2" s="188"/>
      <c r="G2" s="207"/>
    </row>
    <row r="3" spans="1:16349" x14ac:dyDescent="0.25">
      <c r="D3" s="220"/>
      <c r="E3" s="208"/>
      <c r="F3" s="188"/>
      <c r="G3" s="207"/>
    </row>
    <row r="4" spans="1:16349" x14ac:dyDescent="0.25">
      <c r="D4" s="220"/>
      <c r="E4" s="208"/>
      <c r="F4" s="188"/>
      <c r="G4" s="207"/>
    </row>
    <row r="5" spans="1:16349" x14ac:dyDescent="0.25">
      <c r="D5" s="220"/>
      <c r="E5" s="208"/>
      <c r="F5" s="188"/>
      <c r="G5" s="207"/>
    </row>
    <row r="6" spans="1:16349" x14ac:dyDescent="0.25">
      <c r="D6" s="221"/>
      <c r="E6" s="209"/>
      <c r="F6" s="210"/>
      <c r="G6" s="211"/>
    </row>
    <row r="8" spans="1:16349" ht="22.5" x14ac:dyDescent="0.3">
      <c r="A8" s="82" t="s">
        <v>892</v>
      </c>
      <c r="B8" s="212"/>
      <c r="D8" s="222"/>
      <c r="E8" s="213"/>
      <c r="F8" s="203"/>
      <c r="G8" s="214"/>
      <c r="H8" s="203"/>
      <c r="I8" s="203"/>
      <c r="J8" s="83"/>
    </row>
    <row r="9" spans="1:16349" ht="47.25" x14ac:dyDescent="0.25">
      <c r="A9" s="45" t="s">
        <v>0</v>
      </c>
      <c r="B9" s="215" t="s">
        <v>1</v>
      </c>
      <c r="C9" s="204" t="s">
        <v>2</v>
      </c>
      <c r="D9" s="223" t="s">
        <v>241</v>
      </c>
      <c r="E9" s="215" t="s">
        <v>3</v>
      </c>
      <c r="F9" s="215" t="s">
        <v>204</v>
      </c>
      <c r="G9" s="216" t="s">
        <v>4</v>
      </c>
      <c r="H9" s="204" t="s">
        <v>893</v>
      </c>
      <c r="I9" s="204" t="s">
        <v>894</v>
      </c>
      <c r="J9" s="84" t="s">
        <v>320</v>
      </c>
    </row>
    <row r="10" spans="1:16349" ht="22.5" x14ac:dyDescent="0.25">
      <c r="A10" s="85" t="s">
        <v>176</v>
      </c>
      <c r="B10" s="215"/>
      <c r="C10" s="204"/>
      <c r="D10" s="224"/>
      <c r="E10" s="215"/>
      <c r="F10" s="215"/>
      <c r="G10" s="216"/>
      <c r="H10" s="204"/>
      <c r="I10" s="204"/>
      <c r="J10" s="86"/>
    </row>
    <row r="11" spans="1:16349" ht="15.75" x14ac:dyDescent="0.25">
      <c r="A11" s="87" t="s">
        <v>5</v>
      </c>
      <c r="B11" s="10"/>
      <c r="C11" s="10"/>
      <c r="D11" s="225"/>
      <c r="E11" s="65"/>
      <c r="F11" s="10"/>
      <c r="G11" s="88"/>
      <c r="H11" s="10"/>
      <c r="I11" s="10"/>
      <c r="J11" s="10"/>
    </row>
    <row r="12" spans="1:16349" x14ac:dyDescent="0.25">
      <c r="A12" s="89" t="s">
        <v>6</v>
      </c>
      <c r="B12" s="90"/>
      <c r="C12" s="16"/>
      <c r="D12" s="226"/>
      <c r="E12" s="91"/>
      <c r="F12" s="92"/>
      <c r="G12" s="92"/>
      <c r="H12" s="93"/>
      <c r="I12" s="93"/>
      <c r="J12" s="16"/>
    </row>
    <row r="13" spans="1:16349" s="66" customFormat="1" x14ac:dyDescent="0.25">
      <c r="A13" s="4" t="s">
        <v>683</v>
      </c>
      <c r="B13" s="95">
        <v>0.7</v>
      </c>
      <c r="C13" s="17">
        <v>12</v>
      </c>
      <c r="D13" s="47" t="s">
        <v>241</v>
      </c>
      <c r="E13" s="54"/>
      <c r="F13" s="36" t="s">
        <v>7</v>
      </c>
      <c r="G13" s="37">
        <v>0.4</v>
      </c>
      <c r="H13" s="7">
        <f t="shared" ref="H13:H64" si="0">I13/1.21</f>
        <v>11.561983471074381</v>
      </c>
      <c r="I13" s="7">
        <v>13.99</v>
      </c>
      <c r="J13" s="17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3"/>
    </row>
    <row r="14" spans="1:16349" s="66" customFormat="1" x14ac:dyDescent="0.25">
      <c r="A14" s="4" t="s">
        <v>683</v>
      </c>
      <c r="B14" s="95">
        <v>1</v>
      </c>
      <c r="C14" s="17">
        <v>12</v>
      </c>
      <c r="D14" s="47" t="s">
        <v>241</v>
      </c>
      <c r="E14" s="54"/>
      <c r="F14" s="36" t="s">
        <v>7</v>
      </c>
      <c r="G14" s="37">
        <v>0.4</v>
      </c>
      <c r="H14" s="7">
        <f t="shared" si="0"/>
        <v>15.694214876033056</v>
      </c>
      <c r="I14" s="7">
        <v>18.989999999999998</v>
      </c>
      <c r="J14" s="17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3"/>
    </row>
    <row r="15" spans="1:16349" s="66" customFormat="1" x14ac:dyDescent="0.25">
      <c r="A15" s="4" t="s">
        <v>461</v>
      </c>
      <c r="B15" s="95">
        <v>0.2</v>
      </c>
      <c r="C15" s="17">
        <v>12</v>
      </c>
      <c r="D15" s="47" t="s">
        <v>241</v>
      </c>
      <c r="E15" s="54"/>
      <c r="F15" s="36" t="s">
        <v>7</v>
      </c>
      <c r="G15" s="37">
        <v>0.4</v>
      </c>
      <c r="H15" s="7">
        <f t="shared" si="0"/>
        <v>9.0826446280991746</v>
      </c>
      <c r="I15" s="7">
        <v>10.99</v>
      </c>
      <c r="J15" s="17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7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8"/>
      <c r="SL15" s="78"/>
      <c r="SM15" s="78"/>
      <c r="SN15" s="78"/>
      <c r="SO15" s="78"/>
      <c r="SP15" s="78"/>
      <c r="SQ15" s="78"/>
      <c r="SR15" s="78"/>
      <c r="SS15" s="78"/>
      <c r="ST15" s="78"/>
      <c r="SU15" s="78"/>
      <c r="SV15" s="78"/>
      <c r="SW15" s="78"/>
      <c r="SX15" s="78"/>
      <c r="SY15" s="78"/>
      <c r="SZ15" s="78"/>
      <c r="TA15" s="78"/>
      <c r="TB15" s="78"/>
      <c r="TC15" s="78"/>
      <c r="TD15" s="78"/>
      <c r="TE15" s="78"/>
      <c r="TF15" s="78"/>
      <c r="TG15" s="78"/>
      <c r="TH15" s="78"/>
      <c r="TI15" s="78"/>
      <c r="TJ15" s="78"/>
      <c r="TK15" s="78"/>
      <c r="TL15" s="78"/>
      <c r="TM15" s="78"/>
      <c r="TN15" s="78"/>
      <c r="TO15" s="78"/>
      <c r="TP15" s="78"/>
      <c r="TQ15" s="78"/>
      <c r="TR15" s="78"/>
      <c r="TS15" s="78"/>
      <c r="TT15" s="78"/>
      <c r="TU15" s="78"/>
      <c r="TV15" s="78"/>
      <c r="TW15" s="78"/>
      <c r="TX15" s="78"/>
      <c r="TY15" s="78"/>
      <c r="TZ15" s="78"/>
      <c r="UA15" s="78"/>
      <c r="UB15" s="78"/>
      <c r="UC15" s="78"/>
      <c r="UD15" s="78"/>
      <c r="UE15" s="78"/>
      <c r="UF15" s="78"/>
      <c r="UG15" s="78"/>
      <c r="UH15" s="78"/>
      <c r="UI15" s="78"/>
      <c r="UJ15" s="78"/>
      <c r="UK15" s="78"/>
      <c r="UL15" s="78"/>
      <c r="UM15" s="78"/>
      <c r="UN15" s="78"/>
      <c r="UO15" s="78"/>
      <c r="UP15" s="78"/>
      <c r="UQ15" s="78"/>
      <c r="UR15" s="78"/>
      <c r="US15" s="78"/>
      <c r="UT15" s="78"/>
      <c r="UU15" s="78"/>
      <c r="UV15" s="78"/>
      <c r="UW15" s="78"/>
      <c r="UX15" s="78"/>
      <c r="UY15" s="78"/>
      <c r="UZ15" s="78"/>
      <c r="VA15" s="78"/>
      <c r="VB15" s="78"/>
      <c r="VC15" s="78"/>
      <c r="VD15" s="78"/>
      <c r="VE15" s="78"/>
      <c r="VF15" s="78"/>
      <c r="VG15" s="78"/>
      <c r="VH15" s="78"/>
      <c r="VI15" s="78"/>
      <c r="VJ15" s="78"/>
      <c r="VK15" s="78"/>
      <c r="VL15" s="78"/>
      <c r="VM15" s="78"/>
      <c r="VN15" s="78"/>
      <c r="VO15" s="78"/>
      <c r="VP15" s="78"/>
      <c r="VQ15" s="78"/>
      <c r="VR15" s="78"/>
      <c r="VS15" s="78"/>
      <c r="VT15" s="78"/>
      <c r="VU15" s="78"/>
      <c r="VV15" s="78"/>
      <c r="VW15" s="78"/>
      <c r="VX15" s="78"/>
      <c r="VY15" s="78"/>
      <c r="VZ15" s="78"/>
      <c r="WA15" s="78"/>
      <c r="WB15" s="78"/>
      <c r="WC15" s="78"/>
      <c r="WD15" s="78"/>
      <c r="WE15" s="78"/>
      <c r="WF15" s="78"/>
      <c r="WG15" s="78"/>
      <c r="WH15" s="78"/>
      <c r="WI15" s="78"/>
      <c r="WJ15" s="78"/>
      <c r="WK15" s="78"/>
      <c r="WL15" s="78"/>
      <c r="WM15" s="78"/>
      <c r="WN15" s="78"/>
      <c r="WO15" s="78"/>
      <c r="WP15" s="78"/>
      <c r="WQ15" s="78"/>
      <c r="WR15" s="78"/>
      <c r="WS15" s="78"/>
      <c r="WT15" s="78"/>
      <c r="WU15" s="78"/>
      <c r="WV15" s="78"/>
      <c r="WW15" s="78"/>
      <c r="WX15" s="78"/>
      <c r="WY15" s="78"/>
      <c r="WZ15" s="78"/>
      <c r="XA15" s="78"/>
      <c r="XB15" s="78"/>
      <c r="XC15" s="78"/>
      <c r="XD15" s="78"/>
      <c r="XE15" s="78"/>
      <c r="XF15" s="78"/>
      <c r="XG15" s="78"/>
      <c r="XH15" s="78"/>
      <c r="XI15" s="78"/>
      <c r="XJ15" s="78"/>
      <c r="XK15" s="78"/>
      <c r="XL15" s="78"/>
      <c r="XM15" s="78"/>
      <c r="XN15" s="78"/>
      <c r="XO15" s="78"/>
      <c r="XP15" s="78"/>
      <c r="XQ15" s="78"/>
      <c r="XR15" s="78"/>
      <c r="XS15" s="78"/>
      <c r="XT15" s="78"/>
      <c r="XU15" s="78"/>
      <c r="XV15" s="78"/>
      <c r="XW15" s="78"/>
      <c r="XX15" s="78"/>
      <c r="XY15" s="78"/>
      <c r="XZ15" s="78"/>
      <c r="YA15" s="78"/>
      <c r="YB15" s="78"/>
      <c r="YC15" s="78"/>
      <c r="YD15" s="78"/>
      <c r="YE15" s="78"/>
      <c r="YF15" s="78"/>
      <c r="YG15" s="78"/>
      <c r="YH15" s="78"/>
      <c r="YI15" s="78"/>
      <c r="YJ15" s="78"/>
      <c r="YK15" s="78"/>
      <c r="YL15" s="78"/>
      <c r="YM15" s="78"/>
      <c r="YN15" s="78"/>
      <c r="YO15" s="78"/>
      <c r="YP15" s="78"/>
      <c r="YQ15" s="78"/>
      <c r="YR15" s="78"/>
      <c r="YS15" s="78"/>
      <c r="YT15" s="78"/>
      <c r="YU15" s="78"/>
      <c r="YV15" s="78"/>
      <c r="YW15" s="78"/>
      <c r="YX15" s="78"/>
      <c r="YY15" s="78"/>
      <c r="YZ15" s="78"/>
      <c r="ZA15" s="78"/>
      <c r="ZB15" s="78"/>
      <c r="ZC15" s="78"/>
      <c r="ZD15" s="78"/>
      <c r="ZE15" s="78"/>
      <c r="ZF15" s="78"/>
      <c r="ZG15" s="78"/>
      <c r="ZH15" s="78"/>
      <c r="ZI15" s="78"/>
      <c r="ZJ15" s="78"/>
      <c r="ZK15" s="78"/>
      <c r="ZL15" s="78"/>
      <c r="ZM15" s="78"/>
      <c r="ZN15" s="78"/>
      <c r="ZO15" s="78"/>
      <c r="ZP15" s="78"/>
      <c r="ZQ15" s="78"/>
      <c r="ZR15" s="78"/>
      <c r="ZS15" s="78"/>
      <c r="ZT15" s="78"/>
      <c r="ZU15" s="78"/>
      <c r="ZV15" s="78"/>
      <c r="ZW15" s="78"/>
      <c r="ZX15" s="78"/>
      <c r="ZY15" s="78"/>
      <c r="ZZ15" s="78"/>
      <c r="AAA15" s="78"/>
      <c r="AAB15" s="78"/>
      <c r="AAC15" s="78"/>
      <c r="AAD15" s="78"/>
      <c r="AAE15" s="78"/>
      <c r="AAF15" s="78"/>
      <c r="AAG15" s="78"/>
      <c r="AAH15" s="78"/>
      <c r="AAI15" s="78"/>
      <c r="AAJ15" s="78"/>
      <c r="AAK15" s="78"/>
      <c r="AAL15" s="78"/>
      <c r="AAM15" s="78"/>
      <c r="AAN15" s="78"/>
      <c r="AAO15" s="78"/>
      <c r="AAP15" s="78"/>
      <c r="AAQ15" s="78"/>
      <c r="AAR15" s="78"/>
      <c r="AAS15" s="78"/>
      <c r="AAT15" s="78"/>
      <c r="AAU15" s="78"/>
      <c r="AAV15" s="78"/>
      <c r="AAW15" s="78"/>
      <c r="AAX15" s="78"/>
      <c r="AAY15" s="78"/>
      <c r="AAZ15" s="78"/>
      <c r="ABA15" s="78"/>
      <c r="ABB15" s="78"/>
      <c r="ABC15" s="78"/>
      <c r="ABD15" s="78"/>
      <c r="ABE15" s="78"/>
      <c r="ABF15" s="78"/>
      <c r="ABG15" s="78"/>
      <c r="ABH15" s="78"/>
      <c r="ABI15" s="78"/>
      <c r="ABJ15" s="78"/>
      <c r="ABK15" s="78"/>
      <c r="ABL15" s="78"/>
      <c r="ABM15" s="78"/>
      <c r="ABN15" s="78"/>
      <c r="ABO15" s="78"/>
      <c r="ABP15" s="78"/>
      <c r="ABQ15" s="78"/>
      <c r="ABR15" s="78"/>
      <c r="ABS15" s="78"/>
      <c r="ABT15" s="78"/>
      <c r="ABU15" s="78"/>
      <c r="ABV15" s="78"/>
      <c r="ABW15" s="78"/>
      <c r="ABX15" s="78"/>
      <c r="ABY15" s="78"/>
      <c r="ABZ15" s="78"/>
      <c r="ACA15" s="78"/>
      <c r="ACB15" s="78"/>
      <c r="ACC15" s="78"/>
      <c r="ACD15" s="78"/>
      <c r="ACE15" s="78"/>
      <c r="ACF15" s="78"/>
      <c r="ACG15" s="78"/>
      <c r="ACH15" s="78"/>
      <c r="ACI15" s="78"/>
      <c r="ACJ15" s="78"/>
      <c r="ACK15" s="78"/>
      <c r="ACL15" s="78"/>
      <c r="ACM15" s="78"/>
      <c r="ACN15" s="78"/>
      <c r="ACO15" s="78"/>
      <c r="ACP15" s="78"/>
      <c r="ACQ15" s="78"/>
      <c r="ACR15" s="78"/>
      <c r="ACS15" s="78"/>
      <c r="ACT15" s="78"/>
      <c r="ACU15" s="78"/>
      <c r="ACV15" s="78"/>
      <c r="ACW15" s="78"/>
      <c r="ACX15" s="78"/>
      <c r="ACY15" s="78"/>
      <c r="ACZ15" s="78"/>
      <c r="ADA15" s="78"/>
      <c r="ADB15" s="78"/>
      <c r="ADC15" s="78"/>
      <c r="ADD15" s="78"/>
      <c r="ADE15" s="78"/>
      <c r="ADF15" s="78"/>
      <c r="ADG15" s="78"/>
      <c r="ADH15" s="78"/>
      <c r="ADI15" s="78"/>
      <c r="ADJ15" s="78"/>
      <c r="ADK15" s="78"/>
      <c r="ADL15" s="78"/>
      <c r="ADM15" s="78"/>
      <c r="ADN15" s="78"/>
      <c r="ADO15" s="78"/>
      <c r="ADP15" s="78"/>
      <c r="ADQ15" s="78"/>
      <c r="ADR15" s="78"/>
      <c r="ADS15" s="78"/>
      <c r="ADT15" s="78"/>
      <c r="ADU15" s="78"/>
      <c r="ADV15" s="78"/>
      <c r="ADW15" s="78"/>
      <c r="ADX15" s="78"/>
      <c r="ADY15" s="78"/>
      <c r="ADZ15" s="78"/>
      <c r="AEA15" s="78"/>
      <c r="AEB15" s="78"/>
      <c r="AEC15" s="78"/>
      <c r="AED15" s="78"/>
      <c r="AEE15" s="78"/>
      <c r="AEF15" s="78"/>
      <c r="AEG15" s="78"/>
      <c r="AEH15" s="78"/>
      <c r="AEI15" s="78"/>
      <c r="AEJ15" s="78"/>
      <c r="AEK15" s="78"/>
      <c r="AEL15" s="78"/>
      <c r="AEM15" s="78"/>
      <c r="AEN15" s="78"/>
      <c r="AEO15" s="78"/>
      <c r="AEP15" s="78"/>
      <c r="AEQ15" s="78"/>
      <c r="AER15" s="78"/>
      <c r="AES15" s="78"/>
      <c r="AET15" s="78"/>
      <c r="AEU15" s="78"/>
      <c r="AEV15" s="78"/>
      <c r="AEW15" s="78"/>
      <c r="AEX15" s="78"/>
      <c r="AEY15" s="78"/>
      <c r="AEZ15" s="78"/>
      <c r="AFA15" s="78"/>
      <c r="AFB15" s="78"/>
      <c r="AFC15" s="78"/>
      <c r="AFD15" s="78"/>
      <c r="AFE15" s="78"/>
      <c r="AFF15" s="78"/>
      <c r="AFG15" s="78"/>
      <c r="AFH15" s="78"/>
      <c r="AFI15" s="78"/>
      <c r="AFJ15" s="78"/>
      <c r="AFK15" s="78"/>
      <c r="AFL15" s="78"/>
      <c r="AFM15" s="78"/>
      <c r="AFN15" s="78"/>
      <c r="AFO15" s="78"/>
      <c r="AFP15" s="78"/>
      <c r="AFQ15" s="78"/>
      <c r="AFR15" s="78"/>
      <c r="AFS15" s="78"/>
      <c r="AFT15" s="78"/>
      <c r="AFU15" s="78"/>
      <c r="AFV15" s="78"/>
      <c r="AFW15" s="78"/>
      <c r="AFX15" s="78"/>
      <c r="AFY15" s="78"/>
      <c r="AFZ15" s="78"/>
      <c r="AGA15" s="78"/>
      <c r="AGB15" s="78"/>
      <c r="AGC15" s="78"/>
      <c r="AGD15" s="78"/>
      <c r="AGE15" s="78"/>
      <c r="AGF15" s="78"/>
      <c r="AGG15" s="78"/>
      <c r="AGH15" s="78"/>
      <c r="AGI15" s="78"/>
      <c r="AGJ15" s="78"/>
      <c r="AGK15" s="78"/>
      <c r="AGL15" s="78"/>
      <c r="AGM15" s="78"/>
      <c r="AGN15" s="78"/>
      <c r="AGO15" s="78"/>
      <c r="AGP15" s="78"/>
      <c r="AGQ15" s="78"/>
      <c r="AGR15" s="78"/>
      <c r="AGS15" s="78"/>
      <c r="AGT15" s="78"/>
      <c r="AGU15" s="78"/>
      <c r="AGV15" s="78"/>
      <c r="AGW15" s="78"/>
      <c r="AGX15" s="78"/>
      <c r="AGY15" s="78"/>
      <c r="AGZ15" s="78"/>
      <c r="AHA15" s="78"/>
      <c r="AHB15" s="78"/>
      <c r="AHC15" s="78"/>
      <c r="AHD15" s="78"/>
      <c r="AHE15" s="78"/>
      <c r="AHF15" s="78"/>
      <c r="AHG15" s="78"/>
      <c r="AHH15" s="78"/>
      <c r="AHI15" s="78"/>
      <c r="AHJ15" s="78"/>
      <c r="AHK15" s="78"/>
      <c r="AHL15" s="78"/>
      <c r="AHM15" s="78"/>
      <c r="AHN15" s="78"/>
      <c r="AHO15" s="78"/>
      <c r="AHP15" s="78"/>
      <c r="AHQ15" s="78"/>
      <c r="AHR15" s="78"/>
      <c r="AHS15" s="78"/>
      <c r="AHT15" s="78"/>
      <c r="AHU15" s="78"/>
      <c r="AHV15" s="78"/>
      <c r="AHW15" s="78"/>
      <c r="AHX15" s="78"/>
      <c r="AHY15" s="78"/>
      <c r="AHZ15" s="78"/>
      <c r="AIA15" s="78"/>
      <c r="AIB15" s="78"/>
      <c r="AIC15" s="78"/>
      <c r="AID15" s="78"/>
      <c r="AIE15" s="78"/>
      <c r="AIF15" s="78"/>
      <c r="AIG15" s="78"/>
      <c r="AIH15" s="78"/>
      <c r="AII15" s="78"/>
      <c r="AIJ15" s="78"/>
      <c r="AIK15" s="78"/>
      <c r="AIL15" s="78"/>
      <c r="AIM15" s="78"/>
      <c r="AIN15" s="78"/>
      <c r="AIO15" s="78"/>
      <c r="AIP15" s="78"/>
      <c r="AIQ15" s="78"/>
      <c r="AIR15" s="78"/>
      <c r="AIS15" s="78"/>
      <c r="AIT15" s="78"/>
      <c r="AIU15" s="78"/>
      <c r="AIV15" s="78"/>
      <c r="AIW15" s="78"/>
      <c r="AIX15" s="78"/>
      <c r="AIY15" s="78"/>
      <c r="AIZ15" s="78"/>
      <c r="AJA15" s="78"/>
      <c r="AJB15" s="78"/>
      <c r="AJC15" s="78"/>
      <c r="AJD15" s="78"/>
      <c r="AJE15" s="78"/>
      <c r="AJF15" s="78"/>
      <c r="AJG15" s="78"/>
      <c r="AJH15" s="78"/>
      <c r="AJI15" s="78"/>
      <c r="AJJ15" s="78"/>
      <c r="AJK15" s="78"/>
      <c r="AJL15" s="78"/>
      <c r="AJM15" s="78"/>
      <c r="AJN15" s="78"/>
      <c r="AJO15" s="78"/>
      <c r="AJP15" s="78"/>
      <c r="AJQ15" s="78"/>
      <c r="AJR15" s="78"/>
      <c r="AJS15" s="78"/>
      <c r="AJT15" s="78"/>
      <c r="AJU15" s="78"/>
      <c r="AJV15" s="78"/>
      <c r="AJW15" s="78"/>
      <c r="AJX15" s="78"/>
      <c r="AJY15" s="78"/>
      <c r="AJZ15" s="78"/>
      <c r="AKA15" s="78"/>
      <c r="AKB15" s="78"/>
      <c r="AKC15" s="78"/>
      <c r="AKD15" s="78"/>
      <c r="AKE15" s="78"/>
      <c r="AKF15" s="78"/>
      <c r="AKG15" s="78"/>
      <c r="AKH15" s="78"/>
      <c r="AKI15" s="78"/>
      <c r="AKJ15" s="78"/>
      <c r="AKK15" s="78"/>
      <c r="AKL15" s="78"/>
      <c r="AKM15" s="78"/>
      <c r="AKN15" s="78"/>
      <c r="AKO15" s="78"/>
      <c r="AKP15" s="78"/>
      <c r="AKQ15" s="78"/>
      <c r="AKR15" s="78"/>
      <c r="AKS15" s="78"/>
      <c r="AKT15" s="78"/>
      <c r="AKU15" s="78"/>
      <c r="AKV15" s="78"/>
      <c r="AKW15" s="78"/>
      <c r="AKX15" s="78"/>
      <c r="AKY15" s="78"/>
      <c r="AKZ15" s="78"/>
      <c r="ALA15" s="78"/>
      <c r="ALB15" s="78"/>
      <c r="ALC15" s="78"/>
      <c r="ALD15" s="78"/>
      <c r="ALE15" s="78"/>
      <c r="ALF15" s="78"/>
      <c r="ALG15" s="78"/>
      <c r="ALH15" s="78"/>
      <c r="ALI15" s="78"/>
      <c r="ALJ15" s="78"/>
      <c r="ALK15" s="78"/>
      <c r="ALL15" s="78"/>
      <c r="ALM15" s="78"/>
      <c r="ALN15" s="78"/>
      <c r="ALO15" s="78"/>
      <c r="ALP15" s="78"/>
      <c r="ALQ15" s="78"/>
      <c r="ALR15" s="78"/>
      <c r="ALS15" s="78"/>
      <c r="ALT15" s="78"/>
      <c r="ALU15" s="78"/>
      <c r="ALV15" s="78"/>
      <c r="ALW15" s="78"/>
      <c r="ALX15" s="78"/>
      <c r="ALY15" s="78"/>
      <c r="ALZ15" s="78"/>
      <c r="AMA15" s="78"/>
      <c r="AMB15" s="78"/>
      <c r="AMC15" s="78"/>
      <c r="AMD15" s="78"/>
      <c r="AME15" s="78"/>
      <c r="AMF15" s="78"/>
      <c r="AMG15" s="78"/>
      <c r="AMH15" s="78"/>
      <c r="AMI15" s="78"/>
      <c r="AMJ15" s="78"/>
      <c r="AMK15" s="78"/>
      <c r="AML15" s="78"/>
      <c r="AMM15" s="78"/>
      <c r="AMN15" s="78"/>
      <c r="AMO15" s="78"/>
      <c r="AMP15" s="78"/>
      <c r="AMQ15" s="78"/>
      <c r="AMR15" s="78"/>
      <c r="AMS15" s="78"/>
      <c r="AMT15" s="78"/>
      <c r="AMU15" s="78"/>
      <c r="AMV15" s="78"/>
      <c r="AMW15" s="78"/>
      <c r="AMX15" s="78"/>
      <c r="AMY15" s="78"/>
      <c r="AMZ15" s="78"/>
      <c r="ANA15" s="78"/>
      <c r="ANB15" s="78"/>
      <c r="ANC15" s="78"/>
      <c r="AND15" s="78"/>
      <c r="ANE15" s="78"/>
      <c r="ANF15" s="78"/>
      <c r="ANG15" s="78"/>
      <c r="ANH15" s="78"/>
      <c r="ANI15" s="78"/>
      <c r="ANJ15" s="78"/>
      <c r="ANK15" s="78"/>
      <c r="ANL15" s="78"/>
      <c r="ANM15" s="78"/>
      <c r="ANN15" s="78"/>
      <c r="ANO15" s="78"/>
      <c r="ANP15" s="78"/>
      <c r="ANQ15" s="78"/>
      <c r="ANR15" s="78"/>
      <c r="ANS15" s="78"/>
      <c r="ANT15" s="78"/>
      <c r="ANU15" s="78"/>
      <c r="ANV15" s="78"/>
      <c r="ANW15" s="78"/>
      <c r="ANX15" s="78"/>
      <c r="ANY15" s="78"/>
      <c r="ANZ15" s="78"/>
      <c r="AOA15" s="78"/>
      <c r="AOB15" s="78"/>
      <c r="AOC15" s="78"/>
      <c r="AOD15" s="78"/>
      <c r="AOE15" s="78"/>
      <c r="AOF15" s="78"/>
      <c r="AOG15" s="78"/>
      <c r="AOH15" s="78"/>
      <c r="AOI15" s="78"/>
      <c r="AOJ15" s="78"/>
      <c r="AOK15" s="78"/>
      <c r="AOL15" s="78"/>
      <c r="AOM15" s="78"/>
      <c r="AON15" s="78"/>
      <c r="AOO15" s="78"/>
      <c r="AOP15" s="78"/>
      <c r="AOQ15" s="78"/>
      <c r="AOR15" s="78"/>
      <c r="AOS15" s="78"/>
      <c r="AOT15" s="78"/>
      <c r="AOU15" s="78"/>
      <c r="AOV15" s="78"/>
      <c r="AOW15" s="78"/>
      <c r="AOX15" s="78"/>
      <c r="AOY15" s="78"/>
      <c r="AOZ15" s="78"/>
      <c r="APA15" s="78"/>
      <c r="APB15" s="78"/>
      <c r="APC15" s="78"/>
      <c r="APD15" s="78"/>
      <c r="APE15" s="78"/>
      <c r="APF15" s="78"/>
      <c r="APG15" s="78"/>
      <c r="APH15" s="78"/>
      <c r="API15" s="78"/>
      <c r="APJ15" s="78"/>
      <c r="APK15" s="78"/>
      <c r="APL15" s="78"/>
      <c r="APM15" s="78"/>
      <c r="APN15" s="78"/>
      <c r="APO15" s="78"/>
      <c r="APP15" s="78"/>
      <c r="APQ15" s="78"/>
      <c r="APR15" s="78"/>
      <c r="APS15" s="78"/>
      <c r="APT15" s="78"/>
      <c r="APU15" s="78"/>
      <c r="APV15" s="78"/>
      <c r="APW15" s="78"/>
      <c r="APX15" s="78"/>
      <c r="APY15" s="78"/>
      <c r="APZ15" s="78"/>
      <c r="AQA15" s="78"/>
      <c r="AQB15" s="78"/>
      <c r="AQC15" s="78"/>
      <c r="AQD15" s="78"/>
      <c r="AQE15" s="78"/>
      <c r="AQF15" s="78"/>
      <c r="AQG15" s="78"/>
      <c r="AQH15" s="78"/>
      <c r="AQI15" s="78"/>
      <c r="AQJ15" s="78"/>
      <c r="AQK15" s="78"/>
      <c r="AQL15" s="78"/>
      <c r="AQM15" s="78"/>
      <c r="AQN15" s="78"/>
      <c r="AQO15" s="78"/>
      <c r="AQP15" s="78"/>
      <c r="AQQ15" s="78"/>
      <c r="AQR15" s="78"/>
      <c r="AQS15" s="78"/>
      <c r="AQT15" s="78"/>
      <c r="AQU15" s="78"/>
      <c r="AQV15" s="78"/>
      <c r="AQW15" s="78"/>
      <c r="AQX15" s="78"/>
      <c r="AQY15" s="78"/>
      <c r="AQZ15" s="78"/>
      <c r="ARA15" s="78"/>
      <c r="ARB15" s="78"/>
      <c r="ARC15" s="78"/>
      <c r="ARD15" s="78"/>
      <c r="ARE15" s="78"/>
      <c r="ARF15" s="78"/>
      <c r="ARG15" s="78"/>
      <c r="ARH15" s="78"/>
      <c r="ARI15" s="78"/>
      <c r="ARJ15" s="78"/>
      <c r="ARK15" s="78"/>
      <c r="ARL15" s="78"/>
      <c r="ARM15" s="78"/>
      <c r="ARN15" s="78"/>
      <c r="ARO15" s="78"/>
      <c r="ARP15" s="78"/>
      <c r="ARQ15" s="78"/>
      <c r="ARR15" s="78"/>
      <c r="ARS15" s="78"/>
      <c r="ART15" s="78"/>
      <c r="ARU15" s="78"/>
      <c r="ARV15" s="78"/>
      <c r="ARW15" s="78"/>
      <c r="ARX15" s="78"/>
      <c r="ARY15" s="78"/>
      <c r="ARZ15" s="78"/>
      <c r="ASA15" s="78"/>
      <c r="ASB15" s="78"/>
      <c r="ASC15" s="78"/>
      <c r="ASD15" s="78"/>
      <c r="ASE15" s="78"/>
      <c r="ASF15" s="78"/>
      <c r="ASG15" s="78"/>
      <c r="ASH15" s="78"/>
      <c r="ASI15" s="78"/>
      <c r="ASJ15" s="78"/>
      <c r="ASK15" s="78"/>
      <c r="ASL15" s="78"/>
      <c r="ASM15" s="78"/>
      <c r="ASN15" s="78"/>
      <c r="ASO15" s="78"/>
      <c r="ASP15" s="78"/>
      <c r="ASQ15" s="78"/>
      <c r="ASR15" s="78"/>
      <c r="ASS15" s="78"/>
      <c r="AST15" s="78"/>
      <c r="ASU15" s="78"/>
      <c r="ASV15" s="78"/>
      <c r="ASW15" s="78"/>
      <c r="ASX15" s="78"/>
      <c r="ASY15" s="78"/>
      <c r="ASZ15" s="78"/>
      <c r="ATA15" s="78"/>
      <c r="ATB15" s="78"/>
      <c r="ATC15" s="78"/>
      <c r="ATD15" s="78"/>
      <c r="ATE15" s="78"/>
      <c r="ATF15" s="78"/>
      <c r="ATG15" s="78"/>
      <c r="ATH15" s="78"/>
      <c r="ATI15" s="78"/>
      <c r="ATJ15" s="78"/>
      <c r="ATK15" s="78"/>
      <c r="ATL15" s="78"/>
      <c r="ATM15" s="78"/>
      <c r="ATN15" s="78"/>
      <c r="ATO15" s="78"/>
      <c r="ATP15" s="78"/>
      <c r="ATQ15" s="78"/>
      <c r="ATR15" s="78"/>
      <c r="ATS15" s="78"/>
      <c r="ATT15" s="78"/>
      <c r="ATU15" s="78"/>
      <c r="ATV15" s="78"/>
      <c r="ATW15" s="78"/>
      <c r="ATX15" s="78"/>
      <c r="ATY15" s="78"/>
      <c r="ATZ15" s="78"/>
      <c r="AUA15" s="78"/>
      <c r="AUB15" s="78"/>
      <c r="AUC15" s="78"/>
      <c r="AUD15" s="78"/>
      <c r="AUE15" s="78"/>
      <c r="AUF15" s="78"/>
      <c r="AUG15" s="78"/>
      <c r="AUH15" s="78"/>
      <c r="AUI15" s="78"/>
      <c r="AUJ15" s="78"/>
      <c r="AUK15" s="78"/>
      <c r="AUL15" s="78"/>
      <c r="AUM15" s="78"/>
      <c r="AUN15" s="78"/>
      <c r="AUO15" s="78"/>
      <c r="AUP15" s="78"/>
      <c r="AUQ15" s="78"/>
      <c r="AUR15" s="78"/>
      <c r="AUS15" s="78"/>
      <c r="AUT15" s="78"/>
      <c r="AUU15" s="78"/>
      <c r="AUV15" s="78"/>
      <c r="AUW15" s="78"/>
      <c r="AUX15" s="78"/>
      <c r="AUY15" s="78"/>
      <c r="AUZ15" s="78"/>
      <c r="AVA15" s="78"/>
      <c r="AVB15" s="78"/>
      <c r="AVC15" s="78"/>
      <c r="AVD15" s="78"/>
      <c r="AVE15" s="78"/>
      <c r="AVF15" s="78"/>
      <c r="AVG15" s="78"/>
      <c r="AVH15" s="78"/>
      <c r="AVI15" s="78"/>
      <c r="AVJ15" s="78"/>
      <c r="AVK15" s="78"/>
      <c r="AVL15" s="78"/>
      <c r="AVM15" s="78"/>
      <c r="AVN15" s="78"/>
      <c r="AVO15" s="78"/>
      <c r="AVP15" s="78"/>
      <c r="AVQ15" s="78"/>
      <c r="AVR15" s="78"/>
      <c r="AVS15" s="78"/>
      <c r="AVT15" s="78"/>
      <c r="AVU15" s="78"/>
      <c r="AVV15" s="78"/>
      <c r="AVW15" s="78"/>
      <c r="AVX15" s="78"/>
      <c r="AVY15" s="78"/>
      <c r="AVZ15" s="78"/>
      <c r="AWA15" s="78"/>
      <c r="AWB15" s="78"/>
      <c r="AWC15" s="78"/>
      <c r="AWD15" s="78"/>
      <c r="AWE15" s="78"/>
      <c r="AWF15" s="78"/>
      <c r="AWG15" s="78"/>
      <c r="AWH15" s="78"/>
      <c r="AWI15" s="78"/>
      <c r="AWJ15" s="78"/>
      <c r="AWK15" s="78"/>
      <c r="AWL15" s="78"/>
      <c r="AWM15" s="78"/>
      <c r="AWN15" s="78"/>
      <c r="AWO15" s="78"/>
      <c r="AWP15" s="78"/>
      <c r="AWQ15" s="78"/>
      <c r="AWR15" s="78"/>
      <c r="AWS15" s="78"/>
      <c r="AWT15" s="78"/>
      <c r="AWU15" s="78"/>
      <c r="AWV15" s="78"/>
      <c r="AWW15" s="78"/>
      <c r="AWX15" s="78"/>
      <c r="AWY15" s="78"/>
      <c r="AWZ15" s="78"/>
      <c r="AXA15" s="78"/>
      <c r="AXB15" s="78"/>
      <c r="AXC15" s="78"/>
      <c r="AXD15" s="78"/>
      <c r="AXE15" s="78"/>
      <c r="AXF15" s="78"/>
      <c r="AXG15" s="78"/>
      <c r="AXH15" s="78"/>
      <c r="AXI15" s="78"/>
      <c r="AXJ15" s="78"/>
      <c r="AXK15" s="78"/>
      <c r="AXL15" s="78"/>
      <c r="AXM15" s="78"/>
      <c r="AXN15" s="78"/>
      <c r="AXO15" s="78"/>
      <c r="AXP15" s="78"/>
      <c r="AXQ15" s="78"/>
      <c r="AXR15" s="78"/>
      <c r="AXS15" s="78"/>
      <c r="AXT15" s="78"/>
      <c r="AXU15" s="78"/>
      <c r="AXV15" s="78"/>
      <c r="AXW15" s="78"/>
      <c r="AXX15" s="78"/>
      <c r="AXY15" s="78"/>
      <c r="AXZ15" s="78"/>
      <c r="AYA15" s="78"/>
      <c r="AYB15" s="78"/>
      <c r="AYC15" s="78"/>
      <c r="AYD15" s="78"/>
      <c r="AYE15" s="78"/>
      <c r="AYF15" s="78"/>
      <c r="AYG15" s="78"/>
      <c r="AYH15" s="78"/>
      <c r="AYI15" s="78"/>
      <c r="AYJ15" s="78"/>
      <c r="AYK15" s="78"/>
      <c r="AYL15" s="78"/>
      <c r="AYM15" s="78"/>
      <c r="AYN15" s="78"/>
      <c r="AYO15" s="78"/>
      <c r="AYP15" s="78"/>
      <c r="AYQ15" s="78"/>
      <c r="AYR15" s="78"/>
      <c r="AYS15" s="78"/>
      <c r="AYT15" s="78"/>
      <c r="AYU15" s="78"/>
      <c r="AYV15" s="78"/>
      <c r="AYW15" s="78"/>
      <c r="AYX15" s="78"/>
      <c r="AYY15" s="78"/>
      <c r="AYZ15" s="78"/>
      <c r="AZA15" s="78"/>
      <c r="AZB15" s="78"/>
      <c r="AZC15" s="78"/>
      <c r="AZD15" s="78"/>
      <c r="AZE15" s="78"/>
      <c r="AZF15" s="78"/>
      <c r="AZG15" s="78"/>
      <c r="AZH15" s="78"/>
      <c r="AZI15" s="78"/>
      <c r="AZJ15" s="78"/>
      <c r="AZK15" s="78"/>
      <c r="AZL15" s="78"/>
      <c r="AZM15" s="78"/>
      <c r="AZN15" s="78"/>
      <c r="AZO15" s="78"/>
      <c r="AZP15" s="78"/>
      <c r="AZQ15" s="78"/>
      <c r="AZR15" s="78"/>
      <c r="AZS15" s="78"/>
      <c r="AZT15" s="78"/>
      <c r="AZU15" s="78"/>
      <c r="AZV15" s="78"/>
      <c r="AZW15" s="78"/>
      <c r="AZX15" s="78"/>
      <c r="AZY15" s="78"/>
      <c r="AZZ15" s="78"/>
      <c r="BAA15" s="78"/>
      <c r="BAB15" s="78"/>
      <c r="BAC15" s="78"/>
      <c r="BAD15" s="78"/>
      <c r="BAE15" s="78"/>
      <c r="BAF15" s="78"/>
      <c r="BAG15" s="78"/>
      <c r="BAH15" s="78"/>
      <c r="BAI15" s="78"/>
      <c r="BAJ15" s="78"/>
      <c r="BAK15" s="78"/>
      <c r="BAL15" s="78"/>
      <c r="BAM15" s="78"/>
      <c r="BAN15" s="78"/>
      <c r="BAO15" s="78"/>
      <c r="BAP15" s="78"/>
      <c r="BAQ15" s="78"/>
      <c r="BAR15" s="78"/>
      <c r="BAS15" s="78"/>
      <c r="BAT15" s="78"/>
      <c r="BAU15" s="78"/>
      <c r="BAV15" s="78"/>
      <c r="BAW15" s="78"/>
      <c r="BAX15" s="78"/>
      <c r="BAY15" s="78"/>
      <c r="BAZ15" s="78"/>
      <c r="BBA15" s="78"/>
      <c r="BBB15" s="78"/>
      <c r="BBC15" s="78"/>
      <c r="BBD15" s="78"/>
      <c r="BBE15" s="78"/>
      <c r="BBF15" s="78"/>
      <c r="BBG15" s="78"/>
      <c r="BBH15" s="78"/>
      <c r="BBI15" s="78"/>
      <c r="BBJ15" s="78"/>
      <c r="BBK15" s="78"/>
      <c r="BBL15" s="78"/>
      <c r="BBM15" s="78"/>
      <c r="BBN15" s="78"/>
      <c r="BBO15" s="78"/>
      <c r="BBP15" s="78"/>
      <c r="BBQ15" s="78"/>
      <c r="BBR15" s="78"/>
      <c r="BBS15" s="78"/>
      <c r="BBT15" s="78"/>
      <c r="BBU15" s="78"/>
      <c r="BBV15" s="78"/>
      <c r="BBW15" s="78"/>
      <c r="BBX15" s="78"/>
      <c r="BBY15" s="78"/>
      <c r="BBZ15" s="78"/>
      <c r="BCA15" s="78"/>
      <c r="BCB15" s="78"/>
      <c r="BCC15" s="78"/>
      <c r="BCD15" s="78"/>
      <c r="BCE15" s="78"/>
      <c r="BCF15" s="78"/>
      <c r="BCG15" s="78"/>
      <c r="BCH15" s="78"/>
      <c r="BCI15" s="78"/>
      <c r="BCJ15" s="78"/>
      <c r="BCK15" s="78"/>
      <c r="BCL15" s="78"/>
      <c r="BCM15" s="78"/>
      <c r="BCN15" s="78"/>
      <c r="BCO15" s="78"/>
      <c r="BCP15" s="78"/>
      <c r="BCQ15" s="78"/>
      <c r="BCR15" s="78"/>
      <c r="BCS15" s="78"/>
      <c r="BCT15" s="78"/>
      <c r="BCU15" s="78"/>
      <c r="BCV15" s="78"/>
      <c r="BCW15" s="78"/>
      <c r="BCX15" s="78"/>
      <c r="BCY15" s="78"/>
      <c r="BCZ15" s="78"/>
      <c r="BDA15" s="78"/>
      <c r="BDB15" s="78"/>
      <c r="BDC15" s="78"/>
      <c r="BDD15" s="78"/>
      <c r="BDE15" s="78"/>
      <c r="BDF15" s="78"/>
      <c r="BDG15" s="78"/>
      <c r="BDH15" s="78"/>
      <c r="BDI15" s="78"/>
      <c r="BDJ15" s="78"/>
      <c r="BDK15" s="78"/>
      <c r="BDL15" s="78"/>
      <c r="BDM15" s="78"/>
      <c r="BDN15" s="78"/>
      <c r="BDO15" s="78"/>
      <c r="BDP15" s="78"/>
      <c r="BDQ15" s="78"/>
      <c r="BDR15" s="78"/>
      <c r="BDS15" s="78"/>
      <c r="BDT15" s="78"/>
      <c r="BDU15" s="78"/>
      <c r="BDV15" s="78"/>
      <c r="BDW15" s="78"/>
      <c r="BDX15" s="78"/>
      <c r="BDY15" s="78"/>
      <c r="BDZ15" s="78"/>
      <c r="BEA15" s="78"/>
      <c r="BEB15" s="78"/>
      <c r="BEC15" s="78"/>
      <c r="BED15" s="78"/>
      <c r="BEE15" s="78"/>
      <c r="BEF15" s="78"/>
      <c r="BEG15" s="78"/>
      <c r="BEH15" s="78"/>
      <c r="BEI15" s="78"/>
      <c r="BEJ15" s="78"/>
      <c r="BEK15" s="78"/>
      <c r="BEL15" s="78"/>
      <c r="BEM15" s="78"/>
      <c r="BEN15" s="78"/>
      <c r="BEO15" s="78"/>
      <c r="BEP15" s="78"/>
      <c r="BEQ15" s="78"/>
      <c r="BER15" s="78"/>
      <c r="BES15" s="78"/>
      <c r="BET15" s="78"/>
      <c r="BEU15" s="78"/>
      <c r="BEV15" s="78"/>
      <c r="BEW15" s="78"/>
      <c r="BEX15" s="78"/>
      <c r="BEY15" s="78"/>
      <c r="BEZ15" s="78"/>
      <c r="BFA15" s="78"/>
      <c r="BFB15" s="78"/>
      <c r="BFC15" s="78"/>
      <c r="BFD15" s="78"/>
      <c r="BFE15" s="78"/>
      <c r="BFF15" s="78"/>
      <c r="BFG15" s="78"/>
      <c r="BFH15" s="78"/>
      <c r="BFI15" s="78"/>
      <c r="BFJ15" s="78"/>
      <c r="BFK15" s="78"/>
      <c r="BFL15" s="78"/>
      <c r="BFM15" s="78"/>
      <c r="BFN15" s="78"/>
      <c r="BFO15" s="78"/>
      <c r="BFP15" s="78"/>
      <c r="BFQ15" s="78"/>
      <c r="BFR15" s="78"/>
      <c r="BFS15" s="78"/>
      <c r="BFT15" s="78"/>
      <c r="BFU15" s="78"/>
      <c r="BFV15" s="78"/>
      <c r="BFW15" s="78"/>
      <c r="BFX15" s="78"/>
      <c r="BFY15" s="78"/>
      <c r="BFZ15" s="78"/>
      <c r="BGA15" s="78"/>
      <c r="BGB15" s="78"/>
      <c r="BGC15" s="78"/>
      <c r="BGD15" s="78"/>
      <c r="BGE15" s="78"/>
      <c r="BGF15" s="78"/>
      <c r="BGG15" s="78"/>
      <c r="BGH15" s="78"/>
      <c r="BGI15" s="78"/>
      <c r="BGJ15" s="78"/>
      <c r="BGK15" s="78"/>
      <c r="BGL15" s="78"/>
      <c r="BGM15" s="78"/>
      <c r="BGN15" s="78"/>
      <c r="BGO15" s="78"/>
      <c r="BGP15" s="78"/>
      <c r="BGQ15" s="78"/>
      <c r="BGR15" s="78"/>
      <c r="BGS15" s="78"/>
      <c r="BGT15" s="78"/>
      <c r="BGU15" s="78"/>
      <c r="BGV15" s="78"/>
      <c r="BGW15" s="78"/>
      <c r="BGX15" s="78"/>
      <c r="BGY15" s="78"/>
      <c r="BGZ15" s="78"/>
      <c r="BHA15" s="78"/>
      <c r="BHB15" s="78"/>
      <c r="BHC15" s="78"/>
      <c r="BHD15" s="78"/>
      <c r="BHE15" s="78"/>
      <c r="BHF15" s="78"/>
      <c r="BHG15" s="78"/>
      <c r="BHH15" s="78"/>
      <c r="BHI15" s="78"/>
      <c r="BHJ15" s="78"/>
      <c r="BHK15" s="78"/>
      <c r="BHL15" s="78"/>
      <c r="BHM15" s="78"/>
      <c r="BHN15" s="78"/>
      <c r="BHO15" s="78"/>
      <c r="BHP15" s="78"/>
      <c r="BHQ15" s="78"/>
      <c r="BHR15" s="78"/>
      <c r="BHS15" s="78"/>
      <c r="BHT15" s="78"/>
      <c r="BHU15" s="78"/>
      <c r="BHV15" s="78"/>
      <c r="BHW15" s="78"/>
      <c r="BHX15" s="78"/>
      <c r="BHY15" s="78"/>
      <c r="BHZ15" s="78"/>
      <c r="BIA15" s="78"/>
      <c r="BIB15" s="78"/>
      <c r="BIC15" s="78"/>
      <c r="BID15" s="78"/>
      <c r="BIE15" s="78"/>
      <c r="BIF15" s="78"/>
      <c r="BIG15" s="78"/>
      <c r="BIH15" s="78"/>
      <c r="BII15" s="78"/>
      <c r="BIJ15" s="78"/>
      <c r="BIK15" s="78"/>
      <c r="BIL15" s="78"/>
      <c r="BIM15" s="78"/>
      <c r="BIN15" s="78"/>
      <c r="BIO15" s="78"/>
      <c r="BIP15" s="78"/>
      <c r="BIQ15" s="78"/>
      <c r="BIR15" s="78"/>
      <c r="BIS15" s="78"/>
      <c r="BIT15" s="78"/>
      <c r="BIU15" s="78"/>
      <c r="BIV15" s="78"/>
      <c r="BIW15" s="78"/>
      <c r="BIX15" s="78"/>
      <c r="BIY15" s="78"/>
      <c r="BIZ15" s="78"/>
      <c r="BJA15" s="78"/>
      <c r="BJB15" s="78"/>
      <c r="BJC15" s="78"/>
      <c r="BJD15" s="78"/>
      <c r="BJE15" s="78"/>
      <c r="BJF15" s="78"/>
      <c r="BJG15" s="78"/>
      <c r="BJH15" s="78"/>
      <c r="BJI15" s="78"/>
      <c r="BJJ15" s="78"/>
      <c r="BJK15" s="78"/>
      <c r="BJL15" s="78"/>
      <c r="BJM15" s="78"/>
      <c r="BJN15" s="78"/>
      <c r="BJO15" s="78"/>
      <c r="BJP15" s="78"/>
      <c r="BJQ15" s="78"/>
      <c r="BJR15" s="78"/>
      <c r="BJS15" s="78"/>
      <c r="BJT15" s="78"/>
      <c r="BJU15" s="78"/>
      <c r="BJV15" s="78"/>
      <c r="BJW15" s="78"/>
      <c r="BJX15" s="78"/>
      <c r="BJY15" s="78"/>
      <c r="BJZ15" s="78"/>
      <c r="BKA15" s="78"/>
      <c r="BKB15" s="78"/>
      <c r="BKC15" s="78"/>
      <c r="BKD15" s="78"/>
      <c r="BKE15" s="78"/>
      <c r="BKF15" s="78"/>
      <c r="BKG15" s="78"/>
      <c r="BKH15" s="78"/>
      <c r="BKI15" s="78"/>
      <c r="BKJ15" s="78"/>
      <c r="BKK15" s="78"/>
      <c r="BKL15" s="78"/>
      <c r="BKM15" s="78"/>
      <c r="BKN15" s="78"/>
      <c r="BKO15" s="78"/>
      <c r="BKP15" s="78"/>
      <c r="BKQ15" s="78"/>
      <c r="BKR15" s="78"/>
      <c r="BKS15" s="78"/>
      <c r="BKT15" s="78"/>
      <c r="BKU15" s="78"/>
      <c r="BKV15" s="78"/>
      <c r="BKW15" s="78"/>
      <c r="BKX15" s="78"/>
      <c r="BKY15" s="78"/>
      <c r="BKZ15" s="78"/>
      <c r="BLA15" s="78"/>
      <c r="BLB15" s="78"/>
      <c r="BLC15" s="78"/>
      <c r="BLD15" s="78"/>
      <c r="BLE15" s="78"/>
      <c r="BLF15" s="78"/>
      <c r="BLG15" s="78"/>
      <c r="BLH15" s="78"/>
      <c r="BLI15" s="78"/>
      <c r="BLJ15" s="78"/>
      <c r="BLK15" s="78"/>
      <c r="BLL15" s="78"/>
      <c r="BLM15" s="78"/>
      <c r="BLN15" s="78"/>
      <c r="BLO15" s="78"/>
      <c r="BLP15" s="78"/>
      <c r="BLQ15" s="78"/>
      <c r="BLR15" s="78"/>
      <c r="BLS15" s="78"/>
      <c r="BLT15" s="78"/>
      <c r="BLU15" s="78"/>
      <c r="BLV15" s="78"/>
      <c r="BLW15" s="78"/>
      <c r="BLX15" s="78"/>
      <c r="BLY15" s="78"/>
      <c r="BLZ15" s="78"/>
      <c r="BMA15" s="78"/>
      <c r="BMB15" s="78"/>
      <c r="BMC15" s="78"/>
      <c r="BMD15" s="78"/>
      <c r="BME15" s="78"/>
      <c r="BMF15" s="78"/>
      <c r="BMG15" s="78"/>
      <c r="BMH15" s="78"/>
      <c r="BMI15" s="78"/>
      <c r="BMJ15" s="78"/>
      <c r="BMK15" s="78"/>
      <c r="BML15" s="78"/>
      <c r="BMM15" s="78"/>
      <c r="BMN15" s="78"/>
      <c r="BMO15" s="78"/>
      <c r="BMP15" s="78"/>
      <c r="BMQ15" s="78"/>
      <c r="BMR15" s="78"/>
      <c r="BMS15" s="78"/>
      <c r="BMT15" s="78"/>
      <c r="BMU15" s="78"/>
      <c r="BMV15" s="78"/>
      <c r="BMW15" s="78"/>
      <c r="BMX15" s="78"/>
      <c r="BMY15" s="78"/>
      <c r="BMZ15" s="78"/>
      <c r="BNA15" s="78"/>
      <c r="BNB15" s="78"/>
      <c r="BNC15" s="78"/>
      <c r="BND15" s="78"/>
      <c r="BNE15" s="78"/>
      <c r="BNF15" s="78"/>
      <c r="BNG15" s="78"/>
      <c r="BNH15" s="78"/>
      <c r="BNI15" s="78"/>
      <c r="BNJ15" s="78"/>
      <c r="BNK15" s="78"/>
      <c r="BNL15" s="78"/>
      <c r="BNM15" s="78"/>
      <c r="BNN15" s="78"/>
      <c r="BNO15" s="78"/>
      <c r="BNP15" s="78"/>
      <c r="BNQ15" s="78"/>
      <c r="BNR15" s="78"/>
      <c r="BNS15" s="78"/>
      <c r="BNT15" s="78"/>
      <c r="BNU15" s="78"/>
      <c r="BNV15" s="78"/>
      <c r="BNW15" s="78"/>
      <c r="BNX15" s="78"/>
      <c r="BNY15" s="78"/>
      <c r="BNZ15" s="78"/>
      <c r="BOA15" s="78"/>
      <c r="BOB15" s="78"/>
      <c r="BOC15" s="78"/>
      <c r="BOD15" s="78"/>
      <c r="BOE15" s="78"/>
      <c r="BOF15" s="78"/>
      <c r="BOG15" s="78"/>
      <c r="BOH15" s="78"/>
      <c r="BOI15" s="78"/>
      <c r="BOJ15" s="78"/>
      <c r="BOK15" s="78"/>
      <c r="BOL15" s="78"/>
      <c r="BOM15" s="78"/>
      <c r="BON15" s="78"/>
      <c r="BOO15" s="78"/>
      <c r="BOP15" s="78"/>
      <c r="BOQ15" s="78"/>
      <c r="BOR15" s="78"/>
      <c r="BOS15" s="78"/>
      <c r="BOT15" s="78"/>
      <c r="BOU15" s="78"/>
      <c r="BOV15" s="78"/>
      <c r="BOW15" s="78"/>
      <c r="BOX15" s="78"/>
      <c r="BOY15" s="78"/>
      <c r="BOZ15" s="78"/>
      <c r="BPA15" s="78"/>
      <c r="BPB15" s="78"/>
      <c r="BPC15" s="78"/>
      <c r="BPD15" s="78"/>
      <c r="BPE15" s="78"/>
      <c r="BPF15" s="78"/>
      <c r="BPG15" s="78"/>
      <c r="BPH15" s="78"/>
      <c r="BPI15" s="78"/>
      <c r="BPJ15" s="78"/>
      <c r="BPK15" s="78"/>
      <c r="BPL15" s="78"/>
      <c r="BPM15" s="78"/>
      <c r="BPN15" s="78"/>
      <c r="BPO15" s="78"/>
      <c r="BPP15" s="78"/>
      <c r="BPQ15" s="78"/>
      <c r="BPR15" s="78"/>
      <c r="BPS15" s="78"/>
      <c r="BPT15" s="78"/>
      <c r="BPU15" s="78"/>
      <c r="BPV15" s="78"/>
      <c r="BPW15" s="78"/>
      <c r="BPX15" s="78"/>
      <c r="BPY15" s="78"/>
      <c r="BPZ15" s="78"/>
      <c r="BQA15" s="78"/>
      <c r="BQB15" s="78"/>
      <c r="BQC15" s="78"/>
      <c r="BQD15" s="78"/>
      <c r="BQE15" s="78"/>
      <c r="BQF15" s="78"/>
      <c r="BQG15" s="78"/>
      <c r="BQH15" s="78"/>
      <c r="BQI15" s="78"/>
      <c r="BQJ15" s="78"/>
      <c r="BQK15" s="78"/>
      <c r="BQL15" s="78"/>
      <c r="BQM15" s="78"/>
      <c r="BQN15" s="78"/>
      <c r="BQO15" s="78"/>
      <c r="BQP15" s="78"/>
      <c r="BQQ15" s="78"/>
      <c r="BQR15" s="78"/>
      <c r="BQS15" s="78"/>
      <c r="BQT15" s="78"/>
      <c r="BQU15" s="78"/>
      <c r="BQV15" s="78"/>
      <c r="BQW15" s="78"/>
      <c r="BQX15" s="78"/>
      <c r="BQY15" s="78"/>
      <c r="BQZ15" s="78"/>
      <c r="BRA15" s="78"/>
      <c r="BRB15" s="78"/>
      <c r="BRC15" s="78"/>
      <c r="BRD15" s="78"/>
      <c r="BRE15" s="78"/>
      <c r="BRF15" s="78"/>
      <c r="BRG15" s="78"/>
      <c r="BRH15" s="78"/>
      <c r="BRI15" s="78"/>
      <c r="BRJ15" s="78"/>
      <c r="BRK15" s="78"/>
      <c r="BRL15" s="78"/>
      <c r="BRM15" s="78"/>
      <c r="BRN15" s="78"/>
      <c r="BRO15" s="78"/>
      <c r="BRP15" s="78"/>
      <c r="BRQ15" s="78"/>
      <c r="BRR15" s="78"/>
      <c r="BRS15" s="78"/>
      <c r="BRT15" s="78"/>
      <c r="BRU15" s="78"/>
      <c r="BRV15" s="78"/>
      <c r="BRW15" s="78"/>
      <c r="BRX15" s="78"/>
      <c r="BRY15" s="78"/>
      <c r="BRZ15" s="78"/>
      <c r="BSA15" s="78"/>
      <c r="BSB15" s="78"/>
      <c r="BSC15" s="78"/>
      <c r="BSD15" s="78"/>
      <c r="BSE15" s="78"/>
      <c r="BSF15" s="78"/>
      <c r="BSG15" s="78"/>
      <c r="BSH15" s="78"/>
      <c r="BSI15" s="78"/>
      <c r="BSJ15" s="78"/>
      <c r="BSK15" s="78"/>
      <c r="BSL15" s="78"/>
      <c r="BSM15" s="78"/>
      <c r="BSN15" s="78"/>
      <c r="BSO15" s="78"/>
      <c r="BSP15" s="78"/>
      <c r="BSQ15" s="78"/>
      <c r="BSR15" s="78"/>
      <c r="BSS15" s="78"/>
      <c r="BST15" s="78"/>
      <c r="BSU15" s="78"/>
      <c r="BSV15" s="78"/>
      <c r="BSW15" s="78"/>
      <c r="BSX15" s="78"/>
      <c r="BSY15" s="78"/>
      <c r="BSZ15" s="78"/>
      <c r="BTA15" s="78"/>
      <c r="BTB15" s="78"/>
      <c r="BTC15" s="78"/>
      <c r="BTD15" s="78"/>
      <c r="BTE15" s="78"/>
      <c r="BTF15" s="78"/>
      <c r="BTG15" s="78"/>
      <c r="BTH15" s="78"/>
      <c r="BTI15" s="78"/>
      <c r="BTJ15" s="78"/>
      <c r="BTK15" s="78"/>
      <c r="BTL15" s="78"/>
      <c r="BTM15" s="78"/>
      <c r="BTN15" s="78"/>
      <c r="BTO15" s="78"/>
      <c r="BTP15" s="78"/>
      <c r="BTQ15" s="78"/>
      <c r="BTR15" s="78"/>
      <c r="BTS15" s="78"/>
      <c r="BTT15" s="78"/>
      <c r="BTU15" s="78"/>
      <c r="BTV15" s="78"/>
      <c r="BTW15" s="78"/>
      <c r="BTX15" s="78"/>
      <c r="BTY15" s="78"/>
      <c r="BTZ15" s="78"/>
      <c r="BUA15" s="78"/>
      <c r="BUB15" s="78"/>
      <c r="BUC15" s="78"/>
      <c r="BUD15" s="78"/>
      <c r="BUE15" s="78"/>
      <c r="BUF15" s="78"/>
      <c r="BUG15" s="78"/>
      <c r="BUH15" s="78"/>
      <c r="BUI15" s="78"/>
      <c r="BUJ15" s="78"/>
      <c r="BUK15" s="78"/>
      <c r="BUL15" s="78"/>
      <c r="BUM15" s="78"/>
      <c r="BUN15" s="78"/>
      <c r="BUO15" s="78"/>
      <c r="BUP15" s="78"/>
      <c r="BUQ15" s="78"/>
      <c r="BUR15" s="78"/>
      <c r="BUS15" s="78"/>
      <c r="BUT15" s="78"/>
      <c r="BUU15" s="78"/>
      <c r="BUV15" s="78"/>
      <c r="BUW15" s="78"/>
      <c r="BUX15" s="78"/>
      <c r="BUY15" s="78"/>
      <c r="BUZ15" s="78"/>
      <c r="BVA15" s="78"/>
      <c r="BVB15" s="78"/>
      <c r="BVC15" s="78"/>
      <c r="BVD15" s="78"/>
      <c r="BVE15" s="78"/>
      <c r="BVF15" s="78"/>
      <c r="BVG15" s="78"/>
      <c r="BVH15" s="78"/>
      <c r="BVI15" s="78"/>
      <c r="BVJ15" s="78"/>
      <c r="BVK15" s="78"/>
      <c r="BVL15" s="78"/>
      <c r="BVM15" s="78"/>
      <c r="BVN15" s="78"/>
      <c r="BVO15" s="78"/>
      <c r="BVP15" s="78"/>
      <c r="BVQ15" s="78"/>
      <c r="BVR15" s="78"/>
      <c r="BVS15" s="78"/>
      <c r="BVT15" s="78"/>
      <c r="BVU15" s="78"/>
      <c r="BVV15" s="78"/>
      <c r="BVW15" s="78"/>
      <c r="BVX15" s="78"/>
      <c r="BVY15" s="78"/>
      <c r="BVZ15" s="78"/>
      <c r="BWA15" s="78"/>
      <c r="BWB15" s="78"/>
      <c r="BWC15" s="78"/>
      <c r="BWD15" s="78"/>
      <c r="BWE15" s="78"/>
      <c r="BWF15" s="78"/>
      <c r="BWG15" s="78"/>
      <c r="BWH15" s="78"/>
      <c r="BWI15" s="78"/>
      <c r="BWJ15" s="78"/>
      <c r="BWK15" s="78"/>
      <c r="BWL15" s="78"/>
      <c r="BWM15" s="78"/>
      <c r="BWN15" s="78"/>
      <c r="BWO15" s="78"/>
      <c r="BWP15" s="78"/>
      <c r="BWQ15" s="78"/>
      <c r="BWR15" s="78"/>
      <c r="BWS15" s="78"/>
      <c r="BWT15" s="78"/>
      <c r="BWU15" s="78"/>
      <c r="BWV15" s="78"/>
      <c r="BWW15" s="78"/>
      <c r="BWX15" s="78"/>
      <c r="BWY15" s="78"/>
      <c r="BWZ15" s="78"/>
      <c r="BXA15" s="78"/>
      <c r="BXB15" s="78"/>
      <c r="BXC15" s="78"/>
      <c r="BXD15" s="78"/>
      <c r="BXE15" s="78"/>
      <c r="BXF15" s="78"/>
      <c r="BXG15" s="78"/>
      <c r="BXH15" s="78"/>
      <c r="BXI15" s="78"/>
      <c r="BXJ15" s="78"/>
      <c r="BXK15" s="78"/>
      <c r="BXL15" s="78"/>
      <c r="BXM15" s="78"/>
      <c r="BXN15" s="78"/>
      <c r="BXO15" s="78"/>
      <c r="BXP15" s="78"/>
      <c r="BXQ15" s="78"/>
      <c r="BXR15" s="78"/>
      <c r="BXS15" s="78"/>
      <c r="BXT15" s="78"/>
      <c r="BXU15" s="78"/>
      <c r="BXV15" s="78"/>
      <c r="BXW15" s="78"/>
      <c r="BXX15" s="78"/>
      <c r="BXY15" s="78"/>
      <c r="BXZ15" s="78"/>
      <c r="BYA15" s="78"/>
      <c r="BYB15" s="78"/>
      <c r="BYC15" s="78"/>
      <c r="BYD15" s="78"/>
      <c r="BYE15" s="78"/>
      <c r="BYF15" s="78"/>
      <c r="BYG15" s="78"/>
      <c r="BYH15" s="78"/>
      <c r="BYI15" s="78"/>
      <c r="BYJ15" s="78"/>
      <c r="BYK15" s="78"/>
      <c r="BYL15" s="78"/>
      <c r="BYM15" s="78"/>
      <c r="BYN15" s="78"/>
      <c r="BYO15" s="78"/>
      <c r="BYP15" s="78"/>
      <c r="BYQ15" s="78"/>
      <c r="BYR15" s="78"/>
      <c r="BYS15" s="78"/>
      <c r="BYT15" s="78"/>
      <c r="BYU15" s="78"/>
      <c r="BYV15" s="78"/>
      <c r="BYW15" s="78"/>
      <c r="BYX15" s="78"/>
      <c r="BYY15" s="78"/>
      <c r="BYZ15" s="78"/>
      <c r="BZA15" s="78"/>
      <c r="BZB15" s="78"/>
      <c r="BZC15" s="78"/>
      <c r="BZD15" s="78"/>
      <c r="BZE15" s="78"/>
      <c r="BZF15" s="78"/>
      <c r="BZG15" s="78"/>
      <c r="BZH15" s="78"/>
      <c r="BZI15" s="78"/>
      <c r="BZJ15" s="78"/>
      <c r="BZK15" s="78"/>
      <c r="BZL15" s="78"/>
      <c r="BZM15" s="78"/>
      <c r="BZN15" s="78"/>
      <c r="BZO15" s="78"/>
      <c r="BZP15" s="78"/>
      <c r="BZQ15" s="78"/>
      <c r="BZR15" s="78"/>
      <c r="BZS15" s="78"/>
      <c r="BZT15" s="78"/>
      <c r="BZU15" s="78"/>
      <c r="BZV15" s="78"/>
      <c r="BZW15" s="78"/>
      <c r="BZX15" s="78"/>
      <c r="BZY15" s="78"/>
      <c r="BZZ15" s="78"/>
      <c r="CAA15" s="78"/>
      <c r="CAB15" s="78"/>
      <c r="CAC15" s="78"/>
      <c r="CAD15" s="78"/>
      <c r="CAE15" s="78"/>
      <c r="CAF15" s="78"/>
      <c r="CAG15" s="78"/>
      <c r="CAH15" s="78"/>
      <c r="CAI15" s="78"/>
      <c r="CAJ15" s="78"/>
      <c r="CAK15" s="78"/>
      <c r="CAL15" s="78"/>
      <c r="CAM15" s="78"/>
      <c r="CAN15" s="78"/>
      <c r="CAO15" s="78"/>
      <c r="CAP15" s="78"/>
      <c r="CAQ15" s="78"/>
      <c r="CAR15" s="78"/>
      <c r="CAS15" s="78"/>
      <c r="CAT15" s="78"/>
      <c r="CAU15" s="78"/>
      <c r="CAV15" s="78"/>
      <c r="CAW15" s="78"/>
      <c r="CAX15" s="78"/>
      <c r="CAY15" s="78"/>
      <c r="CAZ15" s="78"/>
      <c r="CBA15" s="78"/>
      <c r="CBB15" s="78"/>
      <c r="CBC15" s="78"/>
      <c r="CBD15" s="78"/>
      <c r="CBE15" s="78"/>
      <c r="CBF15" s="78"/>
      <c r="CBG15" s="78"/>
      <c r="CBH15" s="78"/>
      <c r="CBI15" s="78"/>
      <c r="CBJ15" s="78"/>
      <c r="CBK15" s="78"/>
      <c r="CBL15" s="78"/>
      <c r="CBM15" s="78"/>
      <c r="CBN15" s="78"/>
      <c r="CBO15" s="78"/>
      <c r="CBP15" s="78"/>
      <c r="CBQ15" s="78"/>
      <c r="CBR15" s="78"/>
      <c r="CBS15" s="78"/>
      <c r="CBT15" s="78"/>
      <c r="CBU15" s="78"/>
      <c r="CBV15" s="78"/>
      <c r="CBW15" s="78"/>
      <c r="CBX15" s="78"/>
      <c r="CBY15" s="78"/>
      <c r="CBZ15" s="78"/>
      <c r="CCA15" s="78"/>
      <c r="CCB15" s="78"/>
      <c r="CCC15" s="78"/>
      <c r="CCD15" s="78"/>
      <c r="CCE15" s="78"/>
      <c r="CCF15" s="78"/>
      <c r="CCG15" s="78"/>
      <c r="CCH15" s="78"/>
      <c r="CCI15" s="78"/>
      <c r="CCJ15" s="78"/>
      <c r="CCK15" s="78"/>
      <c r="CCL15" s="78"/>
      <c r="CCM15" s="78"/>
      <c r="CCN15" s="78"/>
      <c r="CCO15" s="78"/>
      <c r="CCP15" s="78"/>
      <c r="CCQ15" s="78"/>
      <c r="CCR15" s="78"/>
      <c r="CCS15" s="78"/>
      <c r="CCT15" s="78"/>
      <c r="CCU15" s="78"/>
      <c r="CCV15" s="78"/>
      <c r="CCW15" s="78"/>
      <c r="CCX15" s="78"/>
      <c r="CCY15" s="78"/>
      <c r="CCZ15" s="78"/>
      <c r="CDA15" s="78"/>
      <c r="CDB15" s="78"/>
      <c r="CDC15" s="78"/>
      <c r="CDD15" s="78"/>
      <c r="CDE15" s="78"/>
      <c r="CDF15" s="78"/>
      <c r="CDG15" s="78"/>
      <c r="CDH15" s="78"/>
      <c r="CDI15" s="78"/>
      <c r="CDJ15" s="78"/>
      <c r="CDK15" s="78"/>
      <c r="CDL15" s="78"/>
      <c r="CDM15" s="78"/>
      <c r="CDN15" s="78"/>
      <c r="CDO15" s="78"/>
      <c r="CDP15" s="78"/>
      <c r="CDQ15" s="78"/>
      <c r="CDR15" s="78"/>
      <c r="CDS15" s="78"/>
      <c r="CDT15" s="78"/>
      <c r="CDU15" s="78"/>
      <c r="CDV15" s="78"/>
      <c r="CDW15" s="78"/>
      <c r="CDX15" s="78"/>
      <c r="CDY15" s="78"/>
      <c r="CDZ15" s="78"/>
      <c r="CEA15" s="78"/>
      <c r="CEB15" s="78"/>
      <c r="CEC15" s="78"/>
      <c r="CED15" s="78"/>
      <c r="CEE15" s="78"/>
      <c r="CEF15" s="78"/>
      <c r="CEG15" s="78"/>
      <c r="CEH15" s="78"/>
      <c r="CEI15" s="78"/>
      <c r="CEJ15" s="78"/>
      <c r="CEK15" s="78"/>
      <c r="CEL15" s="78"/>
      <c r="CEM15" s="78"/>
      <c r="CEN15" s="78"/>
      <c r="CEO15" s="78"/>
      <c r="CEP15" s="78"/>
      <c r="CEQ15" s="78"/>
      <c r="CER15" s="78"/>
      <c r="CES15" s="78"/>
      <c r="CET15" s="78"/>
      <c r="CEU15" s="78"/>
      <c r="CEV15" s="78"/>
      <c r="CEW15" s="78"/>
      <c r="CEX15" s="78"/>
      <c r="CEY15" s="78"/>
      <c r="CEZ15" s="78"/>
      <c r="CFA15" s="78"/>
      <c r="CFB15" s="78"/>
      <c r="CFC15" s="78"/>
      <c r="CFD15" s="78"/>
      <c r="CFE15" s="78"/>
      <c r="CFF15" s="78"/>
      <c r="CFG15" s="78"/>
      <c r="CFH15" s="78"/>
      <c r="CFI15" s="78"/>
      <c r="CFJ15" s="78"/>
      <c r="CFK15" s="78"/>
      <c r="CFL15" s="78"/>
      <c r="CFM15" s="78"/>
      <c r="CFN15" s="78"/>
      <c r="CFO15" s="78"/>
      <c r="CFP15" s="78"/>
      <c r="CFQ15" s="78"/>
      <c r="CFR15" s="78"/>
      <c r="CFS15" s="78"/>
      <c r="CFT15" s="78"/>
      <c r="CFU15" s="78"/>
      <c r="CFV15" s="78"/>
      <c r="CFW15" s="78"/>
      <c r="CFX15" s="78"/>
      <c r="CFY15" s="78"/>
      <c r="CFZ15" s="78"/>
      <c r="CGA15" s="78"/>
      <c r="CGB15" s="78"/>
      <c r="CGC15" s="78"/>
      <c r="CGD15" s="78"/>
      <c r="CGE15" s="78"/>
      <c r="CGF15" s="78"/>
      <c r="CGG15" s="78"/>
      <c r="CGH15" s="78"/>
      <c r="CGI15" s="78"/>
      <c r="CGJ15" s="78"/>
      <c r="CGK15" s="78"/>
      <c r="CGL15" s="78"/>
      <c r="CGM15" s="78"/>
      <c r="CGN15" s="78"/>
      <c r="CGO15" s="78"/>
      <c r="CGP15" s="78"/>
      <c r="CGQ15" s="78"/>
      <c r="CGR15" s="78"/>
      <c r="CGS15" s="78"/>
      <c r="CGT15" s="78"/>
      <c r="CGU15" s="78"/>
      <c r="CGV15" s="78"/>
      <c r="CGW15" s="78"/>
      <c r="CGX15" s="78"/>
      <c r="CGY15" s="78"/>
      <c r="CGZ15" s="78"/>
      <c r="CHA15" s="78"/>
      <c r="CHB15" s="78"/>
      <c r="CHC15" s="78"/>
      <c r="CHD15" s="78"/>
      <c r="CHE15" s="78"/>
      <c r="CHF15" s="78"/>
      <c r="CHG15" s="78"/>
      <c r="CHH15" s="78"/>
      <c r="CHI15" s="78"/>
      <c r="CHJ15" s="78"/>
      <c r="CHK15" s="78"/>
      <c r="CHL15" s="78"/>
      <c r="CHM15" s="78"/>
      <c r="CHN15" s="78"/>
      <c r="CHO15" s="78"/>
      <c r="CHP15" s="78"/>
      <c r="CHQ15" s="78"/>
      <c r="CHR15" s="78"/>
      <c r="CHS15" s="78"/>
      <c r="CHT15" s="78"/>
      <c r="CHU15" s="78"/>
      <c r="CHV15" s="78"/>
      <c r="CHW15" s="78"/>
      <c r="CHX15" s="78"/>
      <c r="CHY15" s="78"/>
      <c r="CHZ15" s="78"/>
      <c r="CIA15" s="78"/>
      <c r="CIB15" s="78"/>
      <c r="CIC15" s="78"/>
      <c r="CID15" s="78"/>
      <c r="CIE15" s="78"/>
      <c r="CIF15" s="78"/>
      <c r="CIG15" s="78"/>
      <c r="CIH15" s="78"/>
      <c r="CII15" s="78"/>
      <c r="CIJ15" s="78"/>
      <c r="CIK15" s="78"/>
      <c r="CIL15" s="78"/>
      <c r="CIM15" s="78"/>
      <c r="CIN15" s="78"/>
      <c r="CIO15" s="78"/>
      <c r="CIP15" s="78"/>
      <c r="CIQ15" s="78"/>
      <c r="CIR15" s="78"/>
      <c r="CIS15" s="78"/>
      <c r="CIT15" s="78"/>
      <c r="CIU15" s="78"/>
      <c r="CIV15" s="78"/>
      <c r="CIW15" s="78"/>
      <c r="CIX15" s="78"/>
      <c r="CIY15" s="78"/>
      <c r="CIZ15" s="78"/>
      <c r="CJA15" s="78"/>
      <c r="CJB15" s="78"/>
      <c r="CJC15" s="78"/>
      <c r="CJD15" s="78"/>
      <c r="CJE15" s="78"/>
      <c r="CJF15" s="78"/>
      <c r="CJG15" s="78"/>
      <c r="CJH15" s="78"/>
      <c r="CJI15" s="78"/>
      <c r="CJJ15" s="78"/>
      <c r="CJK15" s="78"/>
      <c r="CJL15" s="78"/>
      <c r="CJM15" s="78"/>
      <c r="CJN15" s="78"/>
      <c r="CJO15" s="78"/>
      <c r="CJP15" s="78"/>
      <c r="CJQ15" s="78"/>
      <c r="CJR15" s="78"/>
      <c r="CJS15" s="78"/>
      <c r="CJT15" s="78"/>
      <c r="CJU15" s="78"/>
      <c r="CJV15" s="78"/>
      <c r="CJW15" s="78"/>
      <c r="CJX15" s="78"/>
      <c r="CJY15" s="78"/>
      <c r="CJZ15" s="78"/>
      <c r="CKA15" s="78"/>
      <c r="CKB15" s="78"/>
      <c r="CKC15" s="78"/>
      <c r="CKD15" s="78"/>
      <c r="CKE15" s="78"/>
      <c r="CKF15" s="78"/>
      <c r="CKG15" s="78"/>
      <c r="CKH15" s="78"/>
      <c r="CKI15" s="78"/>
      <c r="CKJ15" s="78"/>
      <c r="CKK15" s="78"/>
      <c r="CKL15" s="78"/>
      <c r="CKM15" s="78"/>
      <c r="CKN15" s="78"/>
      <c r="CKO15" s="78"/>
      <c r="CKP15" s="78"/>
      <c r="CKQ15" s="78"/>
      <c r="CKR15" s="78"/>
      <c r="CKS15" s="78"/>
      <c r="CKT15" s="78"/>
      <c r="CKU15" s="78"/>
      <c r="CKV15" s="78"/>
      <c r="CKW15" s="78"/>
      <c r="CKX15" s="78"/>
      <c r="CKY15" s="78"/>
      <c r="CKZ15" s="78"/>
      <c r="CLA15" s="78"/>
      <c r="CLB15" s="78"/>
      <c r="CLC15" s="78"/>
      <c r="CLD15" s="78"/>
      <c r="CLE15" s="78"/>
      <c r="CLF15" s="78"/>
      <c r="CLG15" s="78"/>
      <c r="CLH15" s="78"/>
      <c r="CLI15" s="78"/>
      <c r="CLJ15" s="78"/>
      <c r="CLK15" s="78"/>
      <c r="CLL15" s="78"/>
      <c r="CLM15" s="78"/>
      <c r="CLN15" s="78"/>
      <c r="CLO15" s="78"/>
      <c r="CLP15" s="78"/>
      <c r="CLQ15" s="78"/>
      <c r="CLR15" s="78"/>
      <c r="CLS15" s="78"/>
      <c r="CLT15" s="78"/>
      <c r="CLU15" s="78"/>
      <c r="CLV15" s="78"/>
      <c r="CLW15" s="78"/>
      <c r="CLX15" s="78"/>
      <c r="CLY15" s="78"/>
      <c r="CLZ15" s="78"/>
      <c r="CMA15" s="78"/>
      <c r="CMB15" s="78"/>
      <c r="CMC15" s="78"/>
      <c r="CMD15" s="78"/>
      <c r="CME15" s="78"/>
      <c r="CMF15" s="78"/>
      <c r="CMG15" s="78"/>
      <c r="CMH15" s="78"/>
      <c r="CMI15" s="78"/>
      <c r="CMJ15" s="78"/>
      <c r="CMK15" s="78"/>
      <c r="CML15" s="78"/>
      <c r="CMM15" s="78"/>
      <c r="CMN15" s="78"/>
      <c r="CMO15" s="78"/>
      <c r="CMP15" s="78"/>
      <c r="CMQ15" s="78"/>
      <c r="CMR15" s="78"/>
      <c r="CMS15" s="78"/>
      <c r="CMT15" s="78"/>
      <c r="CMU15" s="78"/>
      <c r="CMV15" s="78"/>
      <c r="CMW15" s="78"/>
      <c r="CMX15" s="78"/>
      <c r="CMY15" s="78"/>
      <c r="CMZ15" s="78"/>
      <c r="CNA15" s="78"/>
      <c r="CNB15" s="78"/>
      <c r="CNC15" s="78"/>
      <c r="CND15" s="78"/>
      <c r="CNE15" s="78"/>
      <c r="CNF15" s="78"/>
      <c r="CNG15" s="78"/>
      <c r="CNH15" s="78"/>
      <c r="CNI15" s="78"/>
      <c r="CNJ15" s="78"/>
      <c r="CNK15" s="78"/>
      <c r="CNL15" s="78"/>
      <c r="CNM15" s="78"/>
      <c r="CNN15" s="78"/>
      <c r="CNO15" s="78"/>
      <c r="CNP15" s="78"/>
      <c r="CNQ15" s="78"/>
      <c r="CNR15" s="78"/>
      <c r="CNS15" s="78"/>
      <c r="CNT15" s="78"/>
      <c r="CNU15" s="78"/>
      <c r="CNV15" s="78"/>
      <c r="CNW15" s="78"/>
      <c r="CNX15" s="78"/>
      <c r="CNY15" s="78"/>
      <c r="CNZ15" s="78"/>
      <c r="COA15" s="78"/>
      <c r="COB15" s="78"/>
      <c r="COC15" s="78"/>
      <c r="COD15" s="78"/>
      <c r="COE15" s="78"/>
      <c r="COF15" s="78"/>
      <c r="COG15" s="78"/>
      <c r="COH15" s="78"/>
      <c r="COI15" s="78"/>
      <c r="COJ15" s="78"/>
      <c r="COK15" s="78"/>
      <c r="COL15" s="78"/>
      <c r="COM15" s="78"/>
      <c r="CON15" s="78"/>
      <c r="COO15" s="78"/>
      <c r="COP15" s="78"/>
      <c r="COQ15" s="78"/>
      <c r="COR15" s="78"/>
      <c r="COS15" s="78"/>
      <c r="COT15" s="78"/>
      <c r="COU15" s="78"/>
      <c r="COV15" s="78"/>
      <c r="COW15" s="78"/>
      <c r="COX15" s="78"/>
      <c r="COY15" s="78"/>
      <c r="COZ15" s="78"/>
      <c r="CPA15" s="78"/>
      <c r="CPB15" s="78"/>
      <c r="CPC15" s="78"/>
      <c r="CPD15" s="78"/>
      <c r="CPE15" s="78"/>
      <c r="CPF15" s="78"/>
      <c r="CPG15" s="78"/>
      <c r="CPH15" s="78"/>
      <c r="CPI15" s="78"/>
      <c r="CPJ15" s="78"/>
      <c r="CPK15" s="78"/>
      <c r="CPL15" s="78"/>
      <c r="CPM15" s="78"/>
      <c r="CPN15" s="78"/>
      <c r="CPO15" s="78"/>
      <c r="CPP15" s="78"/>
      <c r="CPQ15" s="78"/>
      <c r="CPR15" s="78"/>
      <c r="CPS15" s="78"/>
      <c r="CPT15" s="78"/>
      <c r="CPU15" s="78"/>
      <c r="CPV15" s="78"/>
      <c r="CPW15" s="78"/>
      <c r="CPX15" s="78"/>
      <c r="CPY15" s="78"/>
      <c r="CPZ15" s="78"/>
      <c r="CQA15" s="78"/>
      <c r="CQB15" s="78"/>
      <c r="CQC15" s="78"/>
      <c r="CQD15" s="78"/>
      <c r="CQE15" s="78"/>
      <c r="CQF15" s="78"/>
      <c r="CQG15" s="78"/>
      <c r="CQH15" s="78"/>
      <c r="CQI15" s="78"/>
      <c r="CQJ15" s="78"/>
      <c r="CQK15" s="78"/>
      <c r="CQL15" s="78"/>
      <c r="CQM15" s="78"/>
      <c r="CQN15" s="78"/>
      <c r="CQO15" s="78"/>
      <c r="CQP15" s="78"/>
      <c r="CQQ15" s="78"/>
      <c r="CQR15" s="78"/>
      <c r="CQS15" s="78"/>
      <c r="CQT15" s="78"/>
      <c r="CQU15" s="78"/>
      <c r="CQV15" s="78"/>
      <c r="CQW15" s="78"/>
      <c r="CQX15" s="78"/>
      <c r="CQY15" s="78"/>
      <c r="CQZ15" s="78"/>
      <c r="CRA15" s="78"/>
      <c r="CRB15" s="78"/>
      <c r="CRC15" s="78"/>
      <c r="CRD15" s="78"/>
      <c r="CRE15" s="78"/>
      <c r="CRF15" s="78"/>
      <c r="CRG15" s="78"/>
      <c r="CRH15" s="78"/>
      <c r="CRI15" s="78"/>
      <c r="CRJ15" s="78"/>
      <c r="CRK15" s="78"/>
      <c r="CRL15" s="78"/>
      <c r="CRM15" s="78"/>
      <c r="CRN15" s="78"/>
      <c r="CRO15" s="78"/>
      <c r="CRP15" s="78"/>
      <c r="CRQ15" s="78"/>
      <c r="CRR15" s="78"/>
      <c r="CRS15" s="78"/>
      <c r="CRT15" s="78"/>
      <c r="CRU15" s="78"/>
      <c r="CRV15" s="78"/>
      <c r="CRW15" s="78"/>
      <c r="CRX15" s="78"/>
      <c r="CRY15" s="78"/>
      <c r="CRZ15" s="78"/>
      <c r="CSA15" s="78"/>
      <c r="CSB15" s="78"/>
      <c r="CSC15" s="78"/>
      <c r="CSD15" s="78"/>
      <c r="CSE15" s="78"/>
      <c r="CSF15" s="78"/>
      <c r="CSG15" s="78"/>
      <c r="CSH15" s="78"/>
      <c r="CSI15" s="78"/>
      <c r="CSJ15" s="78"/>
      <c r="CSK15" s="78"/>
      <c r="CSL15" s="78"/>
      <c r="CSM15" s="78"/>
      <c r="CSN15" s="78"/>
      <c r="CSO15" s="78"/>
      <c r="CSP15" s="78"/>
      <c r="CSQ15" s="78"/>
      <c r="CSR15" s="78"/>
      <c r="CSS15" s="78"/>
      <c r="CST15" s="78"/>
      <c r="CSU15" s="78"/>
      <c r="CSV15" s="78"/>
      <c r="CSW15" s="78"/>
      <c r="CSX15" s="78"/>
      <c r="CSY15" s="78"/>
      <c r="CSZ15" s="78"/>
      <c r="CTA15" s="78"/>
      <c r="CTB15" s="78"/>
      <c r="CTC15" s="78"/>
      <c r="CTD15" s="78"/>
      <c r="CTE15" s="78"/>
      <c r="CTF15" s="78"/>
      <c r="CTG15" s="78"/>
      <c r="CTH15" s="78"/>
      <c r="CTI15" s="78"/>
      <c r="CTJ15" s="78"/>
      <c r="CTK15" s="78"/>
      <c r="CTL15" s="78"/>
      <c r="CTM15" s="78"/>
      <c r="CTN15" s="78"/>
      <c r="CTO15" s="78"/>
      <c r="CTP15" s="78"/>
      <c r="CTQ15" s="78"/>
      <c r="CTR15" s="78"/>
      <c r="CTS15" s="78"/>
      <c r="CTT15" s="78"/>
      <c r="CTU15" s="78"/>
      <c r="CTV15" s="78"/>
      <c r="CTW15" s="78"/>
      <c r="CTX15" s="78"/>
      <c r="CTY15" s="78"/>
      <c r="CTZ15" s="78"/>
      <c r="CUA15" s="78"/>
      <c r="CUB15" s="78"/>
      <c r="CUC15" s="78"/>
      <c r="CUD15" s="78"/>
      <c r="CUE15" s="78"/>
      <c r="CUF15" s="78"/>
      <c r="CUG15" s="78"/>
      <c r="CUH15" s="78"/>
      <c r="CUI15" s="78"/>
      <c r="CUJ15" s="78"/>
      <c r="CUK15" s="78"/>
      <c r="CUL15" s="78"/>
      <c r="CUM15" s="78"/>
      <c r="CUN15" s="78"/>
      <c r="CUO15" s="78"/>
      <c r="CUP15" s="78"/>
      <c r="CUQ15" s="78"/>
      <c r="CUR15" s="78"/>
      <c r="CUS15" s="78"/>
      <c r="CUT15" s="78"/>
      <c r="CUU15" s="78"/>
      <c r="CUV15" s="78"/>
      <c r="CUW15" s="78"/>
      <c r="CUX15" s="78"/>
      <c r="CUY15" s="78"/>
      <c r="CUZ15" s="78"/>
      <c r="CVA15" s="78"/>
      <c r="CVB15" s="78"/>
      <c r="CVC15" s="78"/>
      <c r="CVD15" s="78"/>
      <c r="CVE15" s="78"/>
      <c r="CVF15" s="78"/>
      <c r="CVG15" s="78"/>
      <c r="CVH15" s="78"/>
      <c r="CVI15" s="78"/>
      <c r="CVJ15" s="78"/>
      <c r="CVK15" s="78"/>
      <c r="CVL15" s="78"/>
      <c r="CVM15" s="78"/>
      <c r="CVN15" s="78"/>
      <c r="CVO15" s="78"/>
      <c r="CVP15" s="78"/>
      <c r="CVQ15" s="78"/>
      <c r="CVR15" s="78"/>
      <c r="CVS15" s="78"/>
      <c r="CVT15" s="78"/>
      <c r="CVU15" s="78"/>
      <c r="CVV15" s="78"/>
      <c r="CVW15" s="78"/>
      <c r="CVX15" s="78"/>
      <c r="CVY15" s="78"/>
      <c r="CVZ15" s="78"/>
      <c r="CWA15" s="78"/>
      <c r="CWB15" s="78"/>
      <c r="CWC15" s="78"/>
      <c r="CWD15" s="78"/>
      <c r="CWE15" s="78"/>
      <c r="CWF15" s="78"/>
      <c r="CWG15" s="78"/>
      <c r="CWH15" s="78"/>
      <c r="CWI15" s="78"/>
      <c r="CWJ15" s="78"/>
      <c r="CWK15" s="78"/>
      <c r="CWL15" s="78"/>
      <c r="CWM15" s="78"/>
      <c r="CWN15" s="78"/>
      <c r="CWO15" s="78"/>
      <c r="CWP15" s="78"/>
      <c r="CWQ15" s="78"/>
      <c r="CWR15" s="78"/>
      <c r="CWS15" s="78"/>
      <c r="CWT15" s="78"/>
      <c r="CWU15" s="78"/>
      <c r="CWV15" s="78"/>
      <c r="CWW15" s="78"/>
      <c r="CWX15" s="78"/>
      <c r="CWY15" s="78"/>
      <c r="CWZ15" s="78"/>
      <c r="CXA15" s="78"/>
      <c r="CXB15" s="78"/>
      <c r="CXC15" s="78"/>
      <c r="CXD15" s="78"/>
      <c r="CXE15" s="78"/>
      <c r="CXF15" s="78"/>
      <c r="CXG15" s="78"/>
      <c r="CXH15" s="78"/>
      <c r="CXI15" s="78"/>
      <c r="CXJ15" s="78"/>
      <c r="CXK15" s="78"/>
      <c r="CXL15" s="78"/>
      <c r="CXM15" s="78"/>
      <c r="CXN15" s="78"/>
      <c r="CXO15" s="78"/>
      <c r="CXP15" s="78"/>
      <c r="CXQ15" s="78"/>
      <c r="CXR15" s="78"/>
      <c r="CXS15" s="78"/>
      <c r="CXT15" s="78"/>
      <c r="CXU15" s="78"/>
      <c r="CXV15" s="78"/>
      <c r="CXW15" s="78"/>
      <c r="CXX15" s="78"/>
      <c r="CXY15" s="78"/>
      <c r="CXZ15" s="78"/>
      <c r="CYA15" s="78"/>
      <c r="CYB15" s="78"/>
      <c r="CYC15" s="78"/>
      <c r="CYD15" s="78"/>
      <c r="CYE15" s="78"/>
      <c r="CYF15" s="78"/>
      <c r="CYG15" s="78"/>
      <c r="CYH15" s="78"/>
      <c r="CYI15" s="78"/>
      <c r="CYJ15" s="78"/>
      <c r="CYK15" s="78"/>
      <c r="CYL15" s="78"/>
      <c r="CYM15" s="78"/>
      <c r="CYN15" s="78"/>
      <c r="CYO15" s="78"/>
      <c r="CYP15" s="78"/>
      <c r="CYQ15" s="78"/>
      <c r="CYR15" s="78"/>
      <c r="CYS15" s="78"/>
      <c r="CYT15" s="78"/>
      <c r="CYU15" s="78"/>
      <c r="CYV15" s="78"/>
      <c r="CYW15" s="78"/>
      <c r="CYX15" s="78"/>
      <c r="CYY15" s="78"/>
      <c r="CYZ15" s="78"/>
      <c r="CZA15" s="78"/>
      <c r="CZB15" s="78"/>
      <c r="CZC15" s="78"/>
      <c r="CZD15" s="78"/>
      <c r="CZE15" s="78"/>
      <c r="CZF15" s="78"/>
      <c r="CZG15" s="78"/>
      <c r="CZH15" s="78"/>
      <c r="CZI15" s="78"/>
      <c r="CZJ15" s="78"/>
      <c r="CZK15" s="78"/>
      <c r="CZL15" s="78"/>
      <c r="CZM15" s="78"/>
      <c r="CZN15" s="78"/>
      <c r="CZO15" s="78"/>
      <c r="CZP15" s="78"/>
      <c r="CZQ15" s="78"/>
      <c r="CZR15" s="78"/>
      <c r="CZS15" s="78"/>
      <c r="CZT15" s="78"/>
      <c r="CZU15" s="78"/>
      <c r="CZV15" s="78"/>
      <c r="CZW15" s="78"/>
      <c r="CZX15" s="78"/>
      <c r="CZY15" s="78"/>
      <c r="CZZ15" s="78"/>
      <c r="DAA15" s="78"/>
      <c r="DAB15" s="78"/>
      <c r="DAC15" s="78"/>
      <c r="DAD15" s="78"/>
      <c r="DAE15" s="78"/>
      <c r="DAF15" s="78"/>
      <c r="DAG15" s="78"/>
      <c r="DAH15" s="78"/>
      <c r="DAI15" s="78"/>
      <c r="DAJ15" s="78"/>
      <c r="DAK15" s="78"/>
      <c r="DAL15" s="78"/>
      <c r="DAM15" s="78"/>
      <c r="DAN15" s="78"/>
      <c r="DAO15" s="78"/>
      <c r="DAP15" s="78"/>
      <c r="DAQ15" s="78"/>
      <c r="DAR15" s="78"/>
      <c r="DAS15" s="78"/>
      <c r="DAT15" s="78"/>
      <c r="DAU15" s="78"/>
      <c r="DAV15" s="78"/>
      <c r="DAW15" s="78"/>
      <c r="DAX15" s="78"/>
      <c r="DAY15" s="78"/>
      <c r="DAZ15" s="78"/>
      <c r="DBA15" s="78"/>
      <c r="DBB15" s="78"/>
      <c r="DBC15" s="78"/>
      <c r="DBD15" s="78"/>
      <c r="DBE15" s="78"/>
      <c r="DBF15" s="78"/>
      <c r="DBG15" s="78"/>
      <c r="DBH15" s="78"/>
      <c r="DBI15" s="78"/>
      <c r="DBJ15" s="78"/>
      <c r="DBK15" s="78"/>
      <c r="DBL15" s="78"/>
      <c r="DBM15" s="78"/>
      <c r="DBN15" s="78"/>
      <c r="DBO15" s="78"/>
      <c r="DBP15" s="78"/>
      <c r="DBQ15" s="78"/>
      <c r="DBR15" s="78"/>
      <c r="DBS15" s="78"/>
      <c r="DBT15" s="78"/>
      <c r="DBU15" s="78"/>
      <c r="DBV15" s="78"/>
      <c r="DBW15" s="78"/>
      <c r="DBX15" s="78"/>
      <c r="DBY15" s="78"/>
      <c r="DBZ15" s="78"/>
      <c r="DCA15" s="78"/>
      <c r="DCB15" s="78"/>
      <c r="DCC15" s="78"/>
      <c r="DCD15" s="78"/>
      <c r="DCE15" s="78"/>
      <c r="DCF15" s="78"/>
      <c r="DCG15" s="78"/>
      <c r="DCH15" s="78"/>
      <c r="DCI15" s="78"/>
      <c r="DCJ15" s="78"/>
      <c r="DCK15" s="78"/>
      <c r="DCL15" s="78"/>
      <c r="DCM15" s="78"/>
      <c r="DCN15" s="78"/>
      <c r="DCO15" s="78"/>
      <c r="DCP15" s="78"/>
      <c r="DCQ15" s="78"/>
      <c r="DCR15" s="78"/>
      <c r="DCS15" s="78"/>
      <c r="DCT15" s="78"/>
      <c r="DCU15" s="78"/>
      <c r="DCV15" s="78"/>
      <c r="DCW15" s="78"/>
      <c r="DCX15" s="78"/>
      <c r="DCY15" s="78"/>
      <c r="DCZ15" s="78"/>
      <c r="DDA15" s="78"/>
      <c r="DDB15" s="78"/>
      <c r="DDC15" s="78"/>
      <c r="DDD15" s="78"/>
      <c r="DDE15" s="78"/>
      <c r="DDF15" s="78"/>
      <c r="DDG15" s="78"/>
      <c r="DDH15" s="78"/>
      <c r="DDI15" s="78"/>
      <c r="DDJ15" s="78"/>
      <c r="DDK15" s="78"/>
      <c r="DDL15" s="78"/>
      <c r="DDM15" s="78"/>
      <c r="DDN15" s="78"/>
      <c r="DDO15" s="78"/>
      <c r="DDP15" s="78"/>
      <c r="DDQ15" s="78"/>
      <c r="DDR15" s="78"/>
      <c r="DDS15" s="78"/>
      <c r="DDT15" s="78"/>
      <c r="DDU15" s="78"/>
      <c r="DDV15" s="78"/>
      <c r="DDW15" s="78"/>
      <c r="DDX15" s="78"/>
      <c r="DDY15" s="78"/>
      <c r="DDZ15" s="78"/>
      <c r="DEA15" s="78"/>
      <c r="DEB15" s="78"/>
      <c r="DEC15" s="78"/>
      <c r="DED15" s="78"/>
      <c r="DEE15" s="78"/>
      <c r="DEF15" s="78"/>
      <c r="DEG15" s="78"/>
      <c r="DEH15" s="78"/>
      <c r="DEI15" s="78"/>
      <c r="DEJ15" s="78"/>
      <c r="DEK15" s="78"/>
      <c r="DEL15" s="78"/>
      <c r="DEM15" s="78"/>
      <c r="DEN15" s="78"/>
      <c r="DEO15" s="78"/>
      <c r="DEP15" s="78"/>
      <c r="DEQ15" s="78"/>
      <c r="DER15" s="78"/>
      <c r="DES15" s="78"/>
      <c r="DET15" s="78"/>
      <c r="DEU15" s="78"/>
      <c r="DEV15" s="78"/>
      <c r="DEW15" s="78"/>
      <c r="DEX15" s="78"/>
      <c r="DEY15" s="78"/>
      <c r="DEZ15" s="78"/>
      <c r="DFA15" s="78"/>
      <c r="DFB15" s="78"/>
      <c r="DFC15" s="78"/>
      <c r="DFD15" s="78"/>
      <c r="DFE15" s="78"/>
      <c r="DFF15" s="78"/>
      <c r="DFG15" s="78"/>
      <c r="DFH15" s="78"/>
      <c r="DFI15" s="78"/>
      <c r="DFJ15" s="78"/>
      <c r="DFK15" s="78"/>
      <c r="DFL15" s="78"/>
      <c r="DFM15" s="78"/>
      <c r="DFN15" s="78"/>
      <c r="DFO15" s="78"/>
      <c r="DFP15" s="78"/>
      <c r="DFQ15" s="78"/>
      <c r="DFR15" s="78"/>
      <c r="DFS15" s="78"/>
      <c r="DFT15" s="78"/>
      <c r="DFU15" s="78"/>
      <c r="DFV15" s="78"/>
      <c r="DFW15" s="78"/>
      <c r="DFX15" s="78"/>
      <c r="DFY15" s="78"/>
      <c r="DFZ15" s="78"/>
      <c r="DGA15" s="78"/>
      <c r="DGB15" s="78"/>
      <c r="DGC15" s="78"/>
      <c r="DGD15" s="78"/>
      <c r="DGE15" s="78"/>
      <c r="DGF15" s="78"/>
      <c r="DGG15" s="78"/>
      <c r="DGH15" s="78"/>
      <c r="DGI15" s="78"/>
      <c r="DGJ15" s="78"/>
      <c r="DGK15" s="78"/>
      <c r="DGL15" s="78"/>
      <c r="DGM15" s="78"/>
      <c r="DGN15" s="78"/>
      <c r="DGO15" s="78"/>
      <c r="DGP15" s="78"/>
      <c r="DGQ15" s="78"/>
      <c r="DGR15" s="78"/>
      <c r="DGS15" s="78"/>
      <c r="DGT15" s="78"/>
      <c r="DGU15" s="78"/>
      <c r="DGV15" s="78"/>
      <c r="DGW15" s="78"/>
      <c r="DGX15" s="78"/>
      <c r="DGY15" s="78"/>
      <c r="DGZ15" s="78"/>
      <c r="DHA15" s="78"/>
      <c r="DHB15" s="78"/>
      <c r="DHC15" s="78"/>
      <c r="DHD15" s="78"/>
      <c r="DHE15" s="78"/>
      <c r="DHF15" s="78"/>
      <c r="DHG15" s="78"/>
      <c r="DHH15" s="78"/>
      <c r="DHI15" s="78"/>
      <c r="DHJ15" s="78"/>
      <c r="DHK15" s="78"/>
      <c r="DHL15" s="78"/>
      <c r="DHM15" s="78"/>
      <c r="DHN15" s="78"/>
      <c r="DHO15" s="78"/>
      <c r="DHP15" s="78"/>
      <c r="DHQ15" s="78"/>
      <c r="DHR15" s="78"/>
      <c r="DHS15" s="78"/>
      <c r="DHT15" s="78"/>
      <c r="DHU15" s="78"/>
      <c r="DHV15" s="78"/>
      <c r="DHW15" s="78"/>
      <c r="DHX15" s="78"/>
      <c r="DHY15" s="78"/>
      <c r="DHZ15" s="78"/>
      <c r="DIA15" s="78"/>
      <c r="DIB15" s="78"/>
      <c r="DIC15" s="78"/>
      <c r="DID15" s="78"/>
      <c r="DIE15" s="78"/>
      <c r="DIF15" s="78"/>
      <c r="DIG15" s="78"/>
      <c r="DIH15" s="78"/>
      <c r="DII15" s="78"/>
      <c r="DIJ15" s="78"/>
      <c r="DIK15" s="78"/>
      <c r="DIL15" s="78"/>
      <c r="DIM15" s="78"/>
      <c r="DIN15" s="78"/>
      <c r="DIO15" s="78"/>
      <c r="DIP15" s="78"/>
      <c r="DIQ15" s="78"/>
      <c r="DIR15" s="78"/>
      <c r="DIS15" s="78"/>
      <c r="DIT15" s="78"/>
      <c r="DIU15" s="78"/>
      <c r="DIV15" s="78"/>
      <c r="DIW15" s="78"/>
      <c r="DIX15" s="78"/>
      <c r="DIY15" s="78"/>
      <c r="DIZ15" s="78"/>
      <c r="DJA15" s="78"/>
      <c r="DJB15" s="78"/>
      <c r="DJC15" s="78"/>
      <c r="DJD15" s="78"/>
      <c r="DJE15" s="78"/>
      <c r="DJF15" s="78"/>
      <c r="DJG15" s="78"/>
      <c r="DJH15" s="78"/>
      <c r="DJI15" s="78"/>
      <c r="DJJ15" s="78"/>
      <c r="DJK15" s="78"/>
      <c r="DJL15" s="78"/>
      <c r="DJM15" s="78"/>
      <c r="DJN15" s="78"/>
      <c r="DJO15" s="78"/>
      <c r="DJP15" s="78"/>
      <c r="DJQ15" s="78"/>
      <c r="DJR15" s="78"/>
      <c r="DJS15" s="78"/>
      <c r="DJT15" s="78"/>
      <c r="DJU15" s="78"/>
      <c r="DJV15" s="78"/>
      <c r="DJW15" s="78"/>
      <c r="DJX15" s="78"/>
      <c r="DJY15" s="78"/>
      <c r="DJZ15" s="78"/>
      <c r="DKA15" s="78"/>
      <c r="DKB15" s="78"/>
      <c r="DKC15" s="78"/>
      <c r="DKD15" s="78"/>
      <c r="DKE15" s="78"/>
      <c r="DKF15" s="78"/>
      <c r="DKG15" s="78"/>
      <c r="DKH15" s="78"/>
      <c r="DKI15" s="78"/>
      <c r="DKJ15" s="78"/>
      <c r="DKK15" s="78"/>
      <c r="DKL15" s="78"/>
      <c r="DKM15" s="78"/>
      <c r="DKN15" s="78"/>
      <c r="DKO15" s="78"/>
      <c r="DKP15" s="78"/>
      <c r="DKQ15" s="78"/>
      <c r="DKR15" s="78"/>
      <c r="DKS15" s="78"/>
      <c r="DKT15" s="78"/>
      <c r="DKU15" s="78"/>
      <c r="DKV15" s="78"/>
      <c r="DKW15" s="78"/>
      <c r="DKX15" s="78"/>
      <c r="DKY15" s="78"/>
      <c r="DKZ15" s="78"/>
      <c r="DLA15" s="78"/>
      <c r="DLB15" s="78"/>
      <c r="DLC15" s="78"/>
      <c r="DLD15" s="78"/>
      <c r="DLE15" s="78"/>
      <c r="DLF15" s="78"/>
      <c r="DLG15" s="78"/>
      <c r="DLH15" s="78"/>
      <c r="DLI15" s="78"/>
      <c r="DLJ15" s="78"/>
      <c r="DLK15" s="78"/>
      <c r="DLL15" s="78"/>
      <c r="DLM15" s="78"/>
      <c r="DLN15" s="78"/>
      <c r="DLO15" s="78"/>
      <c r="DLP15" s="78"/>
      <c r="DLQ15" s="78"/>
      <c r="DLR15" s="78"/>
      <c r="DLS15" s="78"/>
      <c r="DLT15" s="78"/>
      <c r="DLU15" s="78"/>
      <c r="DLV15" s="78"/>
      <c r="DLW15" s="78"/>
      <c r="DLX15" s="78"/>
      <c r="DLY15" s="78"/>
      <c r="DLZ15" s="78"/>
      <c r="DMA15" s="78"/>
      <c r="DMB15" s="78"/>
      <c r="DMC15" s="78"/>
      <c r="DMD15" s="78"/>
      <c r="DME15" s="78"/>
      <c r="DMF15" s="78"/>
      <c r="DMG15" s="78"/>
      <c r="DMH15" s="78"/>
      <c r="DMI15" s="78"/>
      <c r="DMJ15" s="78"/>
      <c r="DMK15" s="78"/>
      <c r="DML15" s="78"/>
      <c r="DMM15" s="78"/>
      <c r="DMN15" s="78"/>
      <c r="DMO15" s="78"/>
      <c r="DMP15" s="78"/>
      <c r="DMQ15" s="78"/>
      <c r="DMR15" s="78"/>
      <c r="DMS15" s="78"/>
      <c r="DMT15" s="78"/>
      <c r="DMU15" s="78"/>
      <c r="DMV15" s="78"/>
      <c r="DMW15" s="78"/>
      <c r="DMX15" s="78"/>
      <c r="DMY15" s="78"/>
      <c r="DMZ15" s="78"/>
      <c r="DNA15" s="78"/>
      <c r="DNB15" s="78"/>
      <c r="DNC15" s="78"/>
      <c r="DND15" s="78"/>
      <c r="DNE15" s="78"/>
      <c r="DNF15" s="78"/>
      <c r="DNG15" s="78"/>
      <c r="DNH15" s="78"/>
      <c r="DNI15" s="78"/>
      <c r="DNJ15" s="78"/>
      <c r="DNK15" s="78"/>
      <c r="DNL15" s="78"/>
      <c r="DNM15" s="78"/>
      <c r="DNN15" s="78"/>
      <c r="DNO15" s="78"/>
      <c r="DNP15" s="78"/>
      <c r="DNQ15" s="78"/>
      <c r="DNR15" s="78"/>
      <c r="DNS15" s="78"/>
      <c r="DNT15" s="78"/>
      <c r="DNU15" s="78"/>
      <c r="DNV15" s="78"/>
      <c r="DNW15" s="78"/>
      <c r="DNX15" s="78"/>
      <c r="DNY15" s="78"/>
      <c r="DNZ15" s="78"/>
      <c r="DOA15" s="78"/>
      <c r="DOB15" s="78"/>
      <c r="DOC15" s="78"/>
      <c r="DOD15" s="78"/>
      <c r="DOE15" s="78"/>
      <c r="DOF15" s="78"/>
      <c r="DOG15" s="78"/>
      <c r="DOH15" s="78"/>
      <c r="DOI15" s="78"/>
      <c r="DOJ15" s="78"/>
      <c r="DOK15" s="78"/>
      <c r="DOL15" s="78"/>
      <c r="DOM15" s="78"/>
      <c r="DON15" s="78"/>
      <c r="DOO15" s="78"/>
      <c r="DOP15" s="78"/>
      <c r="DOQ15" s="78"/>
      <c r="DOR15" s="78"/>
      <c r="DOS15" s="78"/>
      <c r="DOT15" s="78"/>
      <c r="DOU15" s="78"/>
      <c r="DOV15" s="78"/>
      <c r="DOW15" s="78"/>
      <c r="DOX15" s="78"/>
      <c r="DOY15" s="78"/>
      <c r="DOZ15" s="78"/>
      <c r="DPA15" s="78"/>
      <c r="DPB15" s="78"/>
      <c r="DPC15" s="78"/>
      <c r="DPD15" s="78"/>
      <c r="DPE15" s="78"/>
      <c r="DPF15" s="78"/>
      <c r="DPG15" s="78"/>
      <c r="DPH15" s="78"/>
      <c r="DPI15" s="78"/>
      <c r="DPJ15" s="78"/>
      <c r="DPK15" s="78"/>
      <c r="DPL15" s="78"/>
      <c r="DPM15" s="78"/>
      <c r="DPN15" s="78"/>
      <c r="DPO15" s="78"/>
      <c r="DPP15" s="78"/>
      <c r="DPQ15" s="78"/>
      <c r="DPR15" s="78"/>
      <c r="DPS15" s="78"/>
      <c r="DPT15" s="78"/>
      <c r="DPU15" s="78"/>
      <c r="DPV15" s="78"/>
      <c r="DPW15" s="78"/>
      <c r="DPX15" s="78"/>
      <c r="DPY15" s="78"/>
      <c r="DPZ15" s="78"/>
      <c r="DQA15" s="78"/>
      <c r="DQB15" s="78"/>
      <c r="DQC15" s="78"/>
      <c r="DQD15" s="78"/>
      <c r="DQE15" s="78"/>
      <c r="DQF15" s="78"/>
      <c r="DQG15" s="78"/>
      <c r="DQH15" s="78"/>
      <c r="DQI15" s="78"/>
      <c r="DQJ15" s="78"/>
      <c r="DQK15" s="78"/>
      <c r="DQL15" s="78"/>
      <c r="DQM15" s="78"/>
      <c r="DQN15" s="78"/>
      <c r="DQO15" s="78"/>
      <c r="DQP15" s="78"/>
      <c r="DQQ15" s="78"/>
      <c r="DQR15" s="78"/>
      <c r="DQS15" s="78"/>
      <c r="DQT15" s="78"/>
      <c r="DQU15" s="78"/>
      <c r="DQV15" s="78"/>
      <c r="DQW15" s="78"/>
      <c r="DQX15" s="78"/>
      <c r="DQY15" s="78"/>
      <c r="DQZ15" s="78"/>
      <c r="DRA15" s="78"/>
      <c r="DRB15" s="78"/>
      <c r="DRC15" s="78"/>
      <c r="DRD15" s="78"/>
      <c r="DRE15" s="78"/>
      <c r="DRF15" s="78"/>
      <c r="DRG15" s="78"/>
      <c r="DRH15" s="78"/>
      <c r="DRI15" s="78"/>
      <c r="DRJ15" s="78"/>
      <c r="DRK15" s="78"/>
      <c r="DRL15" s="78"/>
      <c r="DRM15" s="78"/>
      <c r="DRN15" s="78"/>
      <c r="DRO15" s="78"/>
      <c r="DRP15" s="78"/>
      <c r="DRQ15" s="78"/>
      <c r="DRR15" s="78"/>
      <c r="DRS15" s="78"/>
      <c r="DRT15" s="78"/>
      <c r="DRU15" s="78"/>
      <c r="DRV15" s="78"/>
      <c r="DRW15" s="78"/>
      <c r="DRX15" s="78"/>
      <c r="DRY15" s="78"/>
      <c r="DRZ15" s="78"/>
      <c r="DSA15" s="78"/>
      <c r="DSB15" s="78"/>
      <c r="DSC15" s="78"/>
      <c r="DSD15" s="78"/>
      <c r="DSE15" s="78"/>
      <c r="DSF15" s="78"/>
      <c r="DSG15" s="78"/>
      <c r="DSH15" s="78"/>
      <c r="DSI15" s="78"/>
      <c r="DSJ15" s="78"/>
      <c r="DSK15" s="78"/>
      <c r="DSL15" s="78"/>
      <c r="DSM15" s="78"/>
      <c r="DSN15" s="78"/>
      <c r="DSO15" s="78"/>
      <c r="DSP15" s="78"/>
      <c r="DSQ15" s="78"/>
      <c r="DSR15" s="78"/>
      <c r="DSS15" s="78"/>
      <c r="DST15" s="78"/>
      <c r="DSU15" s="78"/>
      <c r="DSV15" s="78"/>
      <c r="DSW15" s="78"/>
      <c r="DSX15" s="78"/>
      <c r="DSY15" s="78"/>
      <c r="DSZ15" s="78"/>
      <c r="DTA15" s="78"/>
      <c r="DTB15" s="78"/>
      <c r="DTC15" s="78"/>
      <c r="DTD15" s="78"/>
      <c r="DTE15" s="78"/>
      <c r="DTF15" s="78"/>
      <c r="DTG15" s="78"/>
      <c r="DTH15" s="78"/>
      <c r="DTI15" s="78"/>
      <c r="DTJ15" s="78"/>
      <c r="DTK15" s="78"/>
      <c r="DTL15" s="78"/>
      <c r="DTM15" s="78"/>
      <c r="DTN15" s="78"/>
      <c r="DTO15" s="78"/>
      <c r="DTP15" s="78"/>
      <c r="DTQ15" s="78"/>
      <c r="DTR15" s="78"/>
      <c r="DTS15" s="78"/>
      <c r="DTT15" s="78"/>
      <c r="DTU15" s="78"/>
      <c r="DTV15" s="78"/>
      <c r="DTW15" s="78"/>
      <c r="DTX15" s="78"/>
      <c r="DTY15" s="78"/>
      <c r="DTZ15" s="78"/>
      <c r="DUA15" s="78"/>
      <c r="DUB15" s="78"/>
      <c r="DUC15" s="78"/>
      <c r="DUD15" s="78"/>
      <c r="DUE15" s="78"/>
      <c r="DUF15" s="78"/>
      <c r="DUG15" s="78"/>
      <c r="DUH15" s="78"/>
      <c r="DUI15" s="78"/>
      <c r="DUJ15" s="78"/>
      <c r="DUK15" s="78"/>
      <c r="DUL15" s="78"/>
      <c r="DUM15" s="78"/>
      <c r="DUN15" s="78"/>
      <c r="DUO15" s="78"/>
      <c r="DUP15" s="78"/>
      <c r="DUQ15" s="78"/>
      <c r="DUR15" s="78"/>
      <c r="DUS15" s="78"/>
      <c r="DUT15" s="78"/>
      <c r="DUU15" s="78"/>
      <c r="DUV15" s="78"/>
      <c r="DUW15" s="78"/>
      <c r="DUX15" s="78"/>
      <c r="DUY15" s="78"/>
      <c r="DUZ15" s="78"/>
      <c r="DVA15" s="78"/>
      <c r="DVB15" s="78"/>
      <c r="DVC15" s="78"/>
      <c r="DVD15" s="78"/>
      <c r="DVE15" s="78"/>
      <c r="DVF15" s="78"/>
      <c r="DVG15" s="78"/>
      <c r="DVH15" s="78"/>
      <c r="DVI15" s="78"/>
      <c r="DVJ15" s="78"/>
      <c r="DVK15" s="78"/>
      <c r="DVL15" s="78"/>
      <c r="DVM15" s="78"/>
      <c r="DVN15" s="78"/>
      <c r="DVO15" s="78"/>
      <c r="DVP15" s="78"/>
      <c r="DVQ15" s="78"/>
      <c r="DVR15" s="78"/>
      <c r="DVS15" s="78"/>
      <c r="DVT15" s="78"/>
      <c r="DVU15" s="78"/>
      <c r="DVV15" s="78"/>
      <c r="DVW15" s="78"/>
      <c r="DVX15" s="78"/>
      <c r="DVY15" s="78"/>
      <c r="DVZ15" s="78"/>
      <c r="DWA15" s="78"/>
      <c r="DWB15" s="78"/>
      <c r="DWC15" s="78"/>
      <c r="DWD15" s="78"/>
      <c r="DWE15" s="78"/>
      <c r="DWF15" s="78"/>
      <c r="DWG15" s="78"/>
      <c r="DWH15" s="78"/>
      <c r="DWI15" s="78"/>
      <c r="DWJ15" s="78"/>
      <c r="DWK15" s="78"/>
      <c r="DWL15" s="78"/>
      <c r="DWM15" s="78"/>
      <c r="DWN15" s="78"/>
      <c r="DWO15" s="78"/>
      <c r="DWP15" s="78"/>
      <c r="DWQ15" s="78"/>
      <c r="DWR15" s="78"/>
      <c r="DWS15" s="78"/>
      <c r="DWT15" s="78"/>
      <c r="DWU15" s="78"/>
      <c r="DWV15" s="78"/>
      <c r="DWW15" s="78"/>
      <c r="DWX15" s="78"/>
      <c r="DWY15" s="78"/>
      <c r="DWZ15" s="78"/>
      <c r="DXA15" s="78"/>
      <c r="DXB15" s="78"/>
      <c r="DXC15" s="78"/>
      <c r="DXD15" s="78"/>
      <c r="DXE15" s="78"/>
      <c r="DXF15" s="78"/>
      <c r="DXG15" s="78"/>
      <c r="DXH15" s="78"/>
      <c r="DXI15" s="78"/>
      <c r="DXJ15" s="78"/>
      <c r="DXK15" s="78"/>
      <c r="DXL15" s="78"/>
      <c r="DXM15" s="78"/>
      <c r="DXN15" s="78"/>
      <c r="DXO15" s="78"/>
      <c r="DXP15" s="78"/>
      <c r="DXQ15" s="78"/>
      <c r="DXR15" s="78"/>
      <c r="DXS15" s="78"/>
      <c r="DXT15" s="78"/>
      <c r="DXU15" s="78"/>
      <c r="DXV15" s="78"/>
      <c r="DXW15" s="78"/>
      <c r="DXX15" s="78"/>
      <c r="DXY15" s="78"/>
      <c r="DXZ15" s="78"/>
      <c r="DYA15" s="78"/>
      <c r="DYB15" s="78"/>
      <c r="DYC15" s="78"/>
      <c r="DYD15" s="78"/>
      <c r="DYE15" s="78"/>
      <c r="DYF15" s="78"/>
      <c r="DYG15" s="78"/>
      <c r="DYH15" s="78"/>
      <c r="DYI15" s="78"/>
      <c r="DYJ15" s="78"/>
      <c r="DYK15" s="78"/>
      <c r="DYL15" s="78"/>
      <c r="DYM15" s="78"/>
      <c r="DYN15" s="78"/>
      <c r="DYO15" s="78"/>
      <c r="DYP15" s="78"/>
      <c r="DYQ15" s="78"/>
      <c r="DYR15" s="78"/>
      <c r="DYS15" s="78"/>
      <c r="DYT15" s="78"/>
      <c r="DYU15" s="78"/>
      <c r="DYV15" s="78"/>
      <c r="DYW15" s="78"/>
      <c r="DYX15" s="78"/>
      <c r="DYY15" s="78"/>
      <c r="DYZ15" s="78"/>
      <c r="DZA15" s="78"/>
      <c r="DZB15" s="78"/>
      <c r="DZC15" s="78"/>
      <c r="DZD15" s="78"/>
      <c r="DZE15" s="78"/>
      <c r="DZF15" s="78"/>
      <c r="DZG15" s="78"/>
      <c r="DZH15" s="78"/>
      <c r="DZI15" s="78"/>
      <c r="DZJ15" s="78"/>
      <c r="DZK15" s="78"/>
      <c r="DZL15" s="78"/>
      <c r="DZM15" s="78"/>
      <c r="DZN15" s="78"/>
      <c r="DZO15" s="78"/>
      <c r="DZP15" s="78"/>
      <c r="DZQ15" s="78"/>
      <c r="DZR15" s="78"/>
      <c r="DZS15" s="78"/>
      <c r="DZT15" s="78"/>
      <c r="DZU15" s="78"/>
      <c r="DZV15" s="78"/>
      <c r="DZW15" s="78"/>
      <c r="DZX15" s="78"/>
      <c r="DZY15" s="78"/>
      <c r="DZZ15" s="78"/>
      <c r="EAA15" s="78"/>
      <c r="EAB15" s="78"/>
      <c r="EAC15" s="78"/>
      <c r="EAD15" s="78"/>
      <c r="EAE15" s="78"/>
      <c r="EAF15" s="78"/>
      <c r="EAG15" s="78"/>
      <c r="EAH15" s="78"/>
      <c r="EAI15" s="78"/>
      <c r="EAJ15" s="78"/>
      <c r="EAK15" s="78"/>
      <c r="EAL15" s="78"/>
      <c r="EAM15" s="78"/>
      <c r="EAN15" s="78"/>
      <c r="EAO15" s="78"/>
      <c r="EAP15" s="78"/>
      <c r="EAQ15" s="78"/>
      <c r="EAR15" s="78"/>
      <c r="EAS15" s="78"/>
      <c r="EAT15" s="78"/>
      <c r="EAU15" s="78"/>
      <c r="EAV15" s="78"/>
      <c r="EAW15" s="78"/>
      <c r="EAX15" s="78"/>
      <c r="EAY15" s="78"/>
      <c r="EAZ15" s="78"/>
      <c r="EBA15" s="78"/>
      <c r="EBB15" s="78"/>
      <c r="EBC15" s="78"/>
      <c r="EBD15" s="78"/>
      <c r="EBE15" s="78"/>
      <c r="EBF15" s="78"/>
      <c r="EBG15" s="78"/>
      <c r="EBH15" s="78"/>
      <c r="EBI15" s="78"/>
      <c r="EBJ15" s="78"/>
      <c r="EBK15" s="78"/>
      <c r="EBL15" s="78"/>
      <c r="EBM15" s="78"/>
      <c r="EBN15" s="78"/>
      <c r="EBO15" s="78"/>
      <c r="EBP15" s="78"/>
      <c r="EBQ15" s="78"/>
      <c r="EBR15" s="78"/>
      <c r="EBS15" s="78"/>
      <c r="EBT15" s="78"/>
      <c r="EBU15" s="78"/>
      <c r="EBV15" s="78"/>
      <c r="EBW15" s="78"/>
      <c r="EBX15" s="78"/>
      <c r="EBY15" s="78"/>
      <c r="EBZ15" s="78"/>
      <c r="ECA15" s="78"/>
      <c r="ECB15" s="78"/>
      <c r="ECC15" s="78"/>
      <c r="ECD15" s="78"/>
      <c r="ECE15" s="78"/>
      <c r="ECF15" s="78"/>
      <c r="ECG15" s="78"/>
      <c r="ECH15" s="78"/>
      <c r="ECI15" s="78"/>
      <c r="ECJ15" s="78"/>
      <c r="ECK15" s="78"/>
      <c r="ECL15" s="78"/>
      <c r="ECM15" s="78"/>
      <c r="ECN15" s="78"/>
      <c r="ECO15" s="78"/>
      <c r="ECP15" s="78"/>
      <c r="ECQ15" s="78"/>
      <c r="ECR15" s="78"/>
      <c r="ECS15" s="78"/>
      <c r="ECT15" s="78"/>
      <c r="ECU15" s="78"/>
      <c r="ECV15" s="78"/>
      <c r="ECW15" s="78"/>
      <c r="ECX15" s="78"/>
      <c r="ECY15" s="78"/>
      <c r="ECZ15" s="78"/>
      <c r="EDA15" s="78"/>
      <c r="EDB15" s="78"/>
      <c r="EDC15" s="78"/>
      <c r="EDD15" s="78"/>
      <c r="EDE15" s="78"/>
      <c r="EDF15" s="78"/>
      <c r="EDG15" s="78"/>
      <c r="EDH15" s="78"/>
      <c r="EDI15" s="78"/>
      <c r="EDJ15" s="78"/>
      <c r="EDK15" s="78"/>
      <c r="EDL15" s="78"/>
      <c r="EDM15" s="78"/>
      <c r="EDN15" s="78"/>
      <c r="EDO15" s="78"/>
      <c r="EDP15" s="78"/>
      <c r="EDQ15" s="78"/>
      <c r="EDR15" s="78"/>
      <c r="EDS15" s="78"/>
      <c r="EDT15" s="78"/>
      <c r="EDU15" s="78"/>
      <c r="EDV15" s="78"/>
      <c r="EDW15" s="78"/>
      <c r="EDX15" s="78"/>
      <c r="EDY15" s="78"/>
      <c r="EDZ15" s="78"/>
      <c r="EEA15" s="78"/>
      <c r="EEB15" s="78"/>
      <c r="EEC15" s="78"/>
      <c r="EED15" s="78"/>
      <c r="EEE15" s="78"/>
      <c r="EEF15" s="78"/>
      <c r="EEG15" s="78"/>
      <c r="EEH15" s="78"/>
      <c r="EEI15" s="78"/>
      <c r="EEJ15" s="78"/>
      <c r="EEK15" s="78"/>
      <c r="EEL15" s="78"/>
      <c r="EEM15" s="78"/>
      <c r="EEN15" s="78"/>
      <c r="EEO15" s="78"/>
      <c r="EEP15" s="78"/>
      <c r="EEQ15" s="78"/>
      <c r="EER15" s="78"/>
      <c r="EES15" s="78"/>
      <c r="EET15" s="78"/>
      <c r="EEU15" s="78"/>
      <c r="EEV15" s="78"/>
      <c r="EEW15" s="78"/>
      <c r="EEX15" s="78"/>
      <c r="EEY15" s="78"/>
      <c r="EEZ15" s="78"/>
      <c r="EFA15" s="78"/>
      <c r="EFB15" s="78"/>
      <c r="EFC15" s="78"/>
      <c r="EFD15" s="78"/>
      <c r="EFE15" s="78"/>
      <c r="EFF15" s="78"/>
      <c r="EFG15" s="78"/>
      <c r="EFH15" s="78"/>
      <c r="EFI15" s="78"/>
      <c r="EFJ15" s="78"/>
      <c r="EFK15" s="78"/>
      <c r="EFL15" s="78"/>
      <c r="EFM15" s="78"/>
      <c r="EFN15" s="78"/>
      <c r="EFO15" s="78"/>
      <c r="EFP15" s="78"/>
      <c r="EFQ15" s="78"/>
      <c r="EFR15" s="78"/>
      <c r="EFS15" s="78"/>
      <c r="EFT15" s="78"/>
      <c r="EFU15" s="78"/>
      <c r="EFV15" s="78"/>
      <c r="EFW15" s="78"/>
      <c r="EFX15" s="78"/>
      <c r="EFY15" s="78"/>
      <c r="EFZ15" s="78"/>
      <c r="EGA15" s="78"/>
      <c r="EGB15" s="78"/>
      <c r="EGC15" s="78"/>
      <c r="EGD15" s="78"/>
      <c r="EGE15" s="78"/>
      <c r="EGF15" s="78"/>
      <c r="EGG15" s="78"/>
      <c r="EGH15" s="78"/>
      <c r="EGI15" s="78"/>
      <c r="EGJ15" s="78"/>
      <c r="EGK15" s="78"/>
      <c r="EGL15" s="78"/>
      <c r="EGM15" s="78"/>
      <c r="EGN15" s="78"/>
      <c r="EGO15" s="78"/>
      <c r="EGP15" s="78"/>
      <c r="EGQ15" s="78"/>
      <c r="EGR15" s="78"/>
      <c r="EGS15" s="78"/>
      <c r="EGT15" s="78"/>
      <c r="EGU15" s="78"/>
      <c r="EGV15" s="78"/>
      <c r="EGW15" s="78"/>
      <c r="EGX15" s="78"/>
      <c r="EGY15" s="78"/>
      <c r="EGZ15" s="78"/>
      <c r="EHA15" s="78"/>
      <c r="EHB15" s="78"/>
      <c r="EHC15" s="78"/>
      <c r="EHD15" s="78"/>
      <c r="EHE15" s="78"/>
      <c r="EHF15" s="78"/>
      <c r="EHG15" s="78"/>
      <c r="EHH15" s="78"/>
      <c r="EHI15" s="78"/>
      <c r="EHJ15" s="78"/>
      <c r="EHK15" s="78"/>
      <c r="EHL15" s="78"/>
      <c r="EHM15" s="78"/>
      <c r="EHN15" s="78"/>
      <c r="EHO15" s="78"/>
      <c r="EHP15" s="78"/>
      <c r="EHQ15" s="78"/>
      <c r="EHR15" s="78"/>
      <c r="EHS15" s="78"/>
      <c r="EHT15" s="78"/>
      <c r="EHU15" s="78"/>
      <c r="EHV15" s="78"/>
      <c r="EHW15" s="78"/>
      <c r="EHX15" s="78"/>
      <c r="EHY15" s="78"/>
      <c r="EHZ15" s="78"/>
      <c r="EIA15" s="78"/>
      <c r="EIB15" s="78"/>
      <c r="EIC15" s="78"/>
      <c r="EID15" s="78"/>
      <c r="EIE15" s="78"/>
      <c r="EIF15" s="78"/>
      <c r="EIG15" s="78"/>
      <c r="EIH15" s="78"/>
      <c r="EII15" s="78"/>
      <c r="EIJ15" s="78"/>
      <c r="EIK15" s="78"/>
      <c r="EIL15" s="78"/>
      <c r="EIM15" s="78"/>
      <c r="EIN15" s="78"/>
      <c r="EIO15" s="78"/>
      <c r="EIP15" s="78"/>
      <c r="EIQ15" s="78"/>
      <c r="EIR15" s="78"/>
      <c r="EIS15" s="78"/>
      <c r="EIT15" s="78"/>
      <c r="EIU15" s="78"/>
      <c r="EIV15" s="78"/>
      <c r="EIW15" s="78"/>
      <c r="EIX15" s="78"/>
      <c r="EIY15" s="78"/>
      <c r="EIZ15" s="78"/>
      <c r="EJA15" s="78"/>
      <c r="EJB15" s="78"/>
      <c r="EJC15" s="78"/>
      <c r="EJD15" s="78"/>
      <c r="EJE15" s="78"/>
      <c r="EJF15" s="78"/>
      <c r="EJG15" s="78"/>
      <c r="EJH15" s="78"/>
      <c r="EJI15" s="78"/>
      <c r="EJJ15" s="78"/>
      <c r="EJK15" s="78"/>
      <c r="EJL15" s="78"/>
      <c r="EJM15" s="78"/>
      <c r="EJN15" s="78"/>
      <c r="EJO15" s="78"/>
      <c r="EJP15" s="78"/>
      <c r="EJQ15" s="78"/>
      <c r="EJR15" s="78"/>
      <c r="EJS15" s="78"/>
      <c r="EJT15" s="78"/>
      <c r="EJU15" s="78"/>
      <c r="EJV15" s="78"/>
      <c r="EJW15" s="78"/>
      <c r="EJX15" s="78"/>
      <c r="EJY15" s="78"/>
      <c r="EJZ15" s="78"/>
      <c r="EKA15" s="78"/>
      <c r="EKB15" s="78"/>
      <c r="EKC15" s="78"/>
      <c r="EKD15" s="78"/>
      <c r="EKE15" s="78"/>
      <c r="EKF15" s="78"/>
      <c r="EKG15" s="78"/>
      <c r="EKH15" s="78"/>
      <c r="EKI15" s="78"/>
      <c r="EKJ15" s="78"/>
      <c r="EKK15" s="78"/>
      <c r="EKL15" s="78"/>
      <c r="EKM15" s="78"/>
      <c r="EKN15" s="78"/>
      <c r="EKO15" s="78"/>
      <c r="EKP15" s="78"/>
      <c r="EKQ15" s="78"/>
      <c r="EKR15" s="78"/>
      <c r="EKS15" s="78"/>
      <c r="EKT15" s="78"/>
      <c r="EKU15" s="78"/>
      <c r="EKV15" s="78"/>
      <c r="EKW15" s="78"/>
      <c r="EKX15" s="78"/>
      <c r="EKY15" s="78"/>
      <c r="EKZ15" s="78"/>
      <c r="ELA15" s="78"/>
      <c r="ELB15" s="78"/>
      <c r="ELC15" s="78"/>
      <c r="ELD15" s="78"/>
      <c r="ELE15" s="78"/>
      <c r="ELF15" s="78"/>
      <c r="ELG15" s="78"/>
      <c r="ELH15" s="78"/>
      <c r="ELI15" s="78"/>
      <c r="ELJ15" s="78"/>
      <c r="ELK15" s="78"/>
      <c r="ELL15" s="78"/>
      <c r="ELM15" s="78"/>
      <c r="ELN15" s="78"/>
      <c r="ELO15" s="78"/>
      <c r="ELP15" s="78"/>
      <c r="ELQ15" s="78"/>
      <c r="ELR15" s="78"/>
      <c r="ELS15" s="78"/>
      <c r="ELT15" s="78"/>
      <c r="ELU15" s="78"/>
      <c r="ELV15" s="78"/>
      <c r="ELW15" s="78"/>
      <c r="ELX15" s="78"/>
      <c r="ELY15" s="78"/>
      <c r="ELZ15" s="78"/>
      <c r="EMA15" s="78"/>
      <c r="EMB15" s="78"/>
      <c r="EMC15" s="78"/>
      <c r="EMD15" s="78"/>
      <c r="EME15" s="78"/>
      <c r="EMF15" s="78"/>
      <c r="EMG15" s="78"/>
      <c r="EMH15" s="78"/>
      <c r="EMI15" s="78"/>
      <c r="EMJ15" s="78"/>
      <c r="EMK15" s="78"/>
      <c r="EML15" s="78"/>
      <c r="EMM15" s="78"/>
      <c r="EMN15" s="78"/>
      <c r="EMO15" s="78"/>
      <c r="EMP15" s="78"/>
      <c r="EMQ15" s="78"/>
      <c r="EMR15" s="78"/>
      <c r="EMS15" s="78"/>
      <c r="EMT15" s="78"/>
      <c r="EMU15" s="78"/>
      <c r="EMV15" s="78"/>
      <c r="EMW15" s="78"/>
      <c r="EMX15" s="78"/>
      <c r="EMY15" s="78"/>
      <c r="EMZ15" s="78"/>
      <c r="ENA15" s="78"/>
      <c r="ENB15" s="78"/>
      <c r="ENC15" s="78"/>
      <c r="END15" s="78"/>
      <c r="ENE15" s="78"/>
      <c r="ENF15" s="78"/>
      <c r="ENG15" s="78"/>
      <c r="ENH15" s="78"/>
      <c r="ENI15" s="78"/>
      <c r="ENJ15" s="78"/>
      <c r="ENK15" s="78"/>
      <c r="ENL15" s="78"/>
      <c r="ENM15" s="78"/>
      <c r="ENN15" s="78"/>
      <c r="ENO15" s="78"/>
      <c r="ENP15" s="78"/>
      <c r="ENQ15" s="78"/>
      <c r="ENR15" s="78"/>
      <c r="ENS15" s="78"/>
      <c r="ENT15" s="78"/>
      <c r="ENU15" s="78"/>
      <c r="ENV15" s="78"/>
      <c r="ENW15" s="78"/>
      <c r="ENX15" s="78"/>
      <c r="ENY15" s="78"/>
      <c r="ENZ15" s="78"/>
      <c r="EOA15" s="78"/>
      <c r="EOB15" s="78"/>
      <c r="EOC15" s="78"/>
      <c r="EOD15" s="78"/>
      <c r="EOE15" s="78"/>
      <c r="EOF15" s="78"/>
      <c r="EOG15" s="78"/>
      <c r="EOH15" s="78"/>
      <c r="EOI15" s="78"/>
      <c r="EOJ15" s="78"/>
      <c r="EOK15" s="78"/>
      <c r="EOL15" s="78"/>
      <c r="EOM15" s="78"/>
      <c r="EON15" s="78"/>
      <c r="EOO15" s="78"/>
      <c r="EOP15" s="78"/>
      <c r="EOQ15" s="78"/>
      <c r="EOR15" s="78"/>
      <c r="EOS15" s="78"/>
      <c r="EOT15" s="78"/>
      <c r="EOU15" s="78"/>
      <c r="EOV15" s="78"/>
      <c r="EOW15" s="78"/>
      <c r="EOX15" s="78"/>
      <c r="EOY15" s="78"/>
      <c r="EOZ15" s="78"/>
      <c r="EPA15" s="78"/>
      <c r="EPB15" s="78"/>
      <c r="EPC15" s="78"/>
      <c r="EPD15" s="78"/>
      <c r="EPE15" s="78"/>
      <c r="EPF15" s="78"/>
      <c r="EPG15" s="78"/>
      <c r="EPH15" s="78"/>
      <c r="EPI15" s="78"/>
      <c r="EPJ15" s="78"/>
      <c r="EPK15" s="78"/>
      <c r="EPL15" s="78"/>
      <c r="EPM15" s="78"/>
      <c r="EPN15" s="78"/>
      <c r="EPO15" s="78"/>
      <c r="EPP15" s="78"/>
      <c r="EPQ15" s="78"/>
      <c r="EPR15" s="78"/>
      <c r="EPS15" s="78"/>
      <c r="EPT15" s="78"/>
      <c r="EPU15" s="78"/>
      <c r="EPV15" s="78"/>
      <c r="EPW15" s="78"/>
      <c r="EPX15" s="78"/>
      <c r="EPY15" s="78"/>
      <c r="EPZ15" s="78"/>
      <c r="EQA15" s="78"/>
      <c r="EQB15" s="78"/>
      <c r="EQC15" s="78"/>
      <c r="EQD15" s="78"/>
      <c r="EQE15" s="78"/>
      <c r="EQF15" s="78"/>
      <c r="EQG15" s="78"/>
      <c r="EQH15" s="78"/>
      <c r="EQI15" s="78"/>
      <c r="EQJ15" s="78"/>
      <c r="EQK15" s="78"/>
      <c r="EQL15" s="78"/>
      <c r="EQM15" s="78"/>
      <c r="EQN15" s="78"/>
      <c r="EQO15" s="78"/>
      <c r="EQP15" s="78"/>
      <c r="EQQ15" s="78"/>
      <c r="EQR15" s="78"/>
      <c r="EQS15" s="78"/>
      <c r="EQT15" s="78"/>
      <c r="EQU15" s="78"/>
      <c r="EQV15" s="78"/>
      <c r="EQW15" s="78"/>
      <c r="EQX15" s="78"/>
      <c r="EQY15" s="78"/>
      <c r="EQZ15" s="78"/>
      <c r="ERA15" s="78"/>
      <c r="ERB15" s="78"/>
      <c r="ERC15" s="78"/>
      <c r="ERD15" s="78"/>
      <c r="ERE15" s="78"/>
      <c r="ERF15" s="78"/>
      <c r="ERG15" s="78"/>
      <c r="ERH15" s="78"/>
      <c r="ERI15" s="78"/>
      <c r="ERJ15" s="78"/>
      <c r="ERK15" s="78"/>
      <c r="ERL15" s="78"/>
      <c r="ERM15" s="78"/>
      <c r="ERN15" s="78"/>
      <c r="ERO15" s="78"/>
      <c r="ERP15" s="78"/>
      <c r="ERQ15" s="78"/>
      <c r="ERR15" s="78"/>
      <c r="ERS15" s="78"/>
      <c r="ERT15" s="78"/>
      <c r="ERU15" s="78"/>
      <c r="ERV15" s="78"/>
      <c r="ERW15" s="78"/>
      <c r="ERX15" s="78"/>
      <c r="ERY15" s="78"/>
      <c r="ERZ15" s="78"/>
      <c r="ESA15" s="78"/>
      <c r="ESB15" s="78"/>
      <c r="ESC15" s="78"/>
      <c r="ESD15" s="78"/>
      <c r="ESE15" s="78"/>
      <c r="ESF15" s="78"/>
      <c r="ESG15" s="78"/>
      <c r="ESH15" s="78"/>
      <c r="ESI15" s="78"/>
      <c r="ESJ15" s="78"/>
      <c r="ESK15" s="78"/>
      <c r="ESL15" s="78"/>
      <c r="ESM15" s="78"/>
      <c r="ESN15" s="78"/>
      <c r="ESO15" s="78"/>
      <c r="ESP15" s="78"/>
      <c r="ESQ15" s="78"/>
      <c r="ESR15" s="78"/>
      <c r="ESS15" s="78"/>
      <c r="EST15" s="78"/>
      <c r="ESU15" s="78"/>
      <c r="ESV15" s="78"/>
      <c r="ESW15" s="78"/>
      <c r="ESX15" s="78"/>
      <c r="ESY15" s="78"/>
      <c r="ESZ15" s="78"/>
      <c r="ETA15" s="78"/>
      <c r="ETB15" s="78"/>
      <c r="ETC15" s="78"/>
      <c r="ETD15" s="78"/>
      <c r="ETE15" s="78"/>
      <c r="ETF15" s="78"/>
      <c r="ETG15" s="78"/>
      <c r="ETH15" s="78"/>
      <c r="ETI15" s="78"/>
      <c r="ETJ15" s="78"/>
      <c r="ETK15" s="78"/>
      <c r="ETL15" s="78"/>
      <c r="ETM15" s="78"/>
      <c r="ETN15" s="78"/>
      <c r="ETO15" s="78"/>
      <c r="ETP15" s="78"/>
      <c r="ETQ15" s="78"/>
      <c r="ETR15" s="78"/>
      <c r="ETS15" s="78"/>
      <c r="ETT15" s="78"/>
      <c r="ETU15" s="78"/>
      <c r="ETV15" s="78"/>
      <c r="ETW15" s="78"/>
      <c r="ETX15" s="78"/>
      <c r="ETY15" s="78"/>
      <c r="ETZ15" s="78"/>
      <c r="EUA15" s="78"/>
      <c r="EUB15" s="78"/>
      <c r="EUC15" s="78"/>
      <c r="EUD15" s="78"/>
      <c r="EUE15" s="78"/>
      <c r="EUF15" s="78"/>
      <c r="EUG15" s="78"/>
      <c r="EUH15" s="78"/>
      <c r="EUI15" s="78"/>
      <c r="EUJ15" s="78"/>
      <c r="EUK15" s="78"/>
      <c r="EUL15" s="78"/>
      <c r="EUM15" s="78"/>
      <c r="EUN15" s="78"/>
      <c r="EUO15" s="78"/>
      <c r="EUP15" s="78"/>
      <c r="EUQ15" s="78"/>
      <c r="EUR15" s="78"/>
      <c r="EUS15" s="78"/>
      <c r="EUT15" s="78"/>
      <c r="EUU15" s="78"/>
      <c r="EUV15" s="78"/>
      <c r="EUW15" s="78"/>
      <c r="EUX15" s="78"/>
      <c r="EUY15" s="78"/>
      <c r="EUZ15" s="78"/>
      <c r="EVA15" s="78"/>
      <c r="EVB15" s="78"/>
      <c r="EVC15" s="78"/>
      <c r="EVD15" s="78"/>
      <c r="EVE15" s="78"/>
      <c r="EVF15" s="78"/>
      <c r="EVG15" s="78"/>
      <c r="EVH15" s="78"/>
      <c r="EVI15" s="78"/>
      <c r="EVJ15" s="78"/>
      <c r="EVK15" s="78"/>
      <c r="EVL15" s="78"/>
      <c r="EVM15" s="78"/>
      <c r="EVN15" s="78"/>
      <c r="EVO15" s="78"/>
      <c r="EVP15" s="78"/>
      <c r="EVQ15" s="78"/>
      <c r="EVR15" s="78"/>
      <c r="EVS15" s="78"/>
      <c r="EVT15" s="78"/>
      <c r="EVU15" s="78"/>
      <c r="EVV15" s="78"/>
      <c r="EVW15" s="78"/>
      <c r="EVX15" s="78"/>
      <c r="EVY15" s="78"/>
      <c r="EVZ15" s="78"/>
      <c r="EWA15" s="78"/>
      <c r="EWB15" s="78"/>
      <c r="EWC15" s="78"/>
      <c r="EWD15" s="78"/>
      <c r="EWE15" s="78"/>
      <c r="EWF15" s="78"/>
      <c r="EWG15" s="78"/>
      <c r="EWH15" s="78"/>
      <c r="EWI15" s="78"/>
      <c r="EWJ15" s="78"/>
      <c r="EWK15" s="78"/>
      <c r="EWL15" s="78"/>
      <c r="EWM15" s="78"/>
      <c r="EWN15" s="78"/>
      <c r="EWO15" s="78"/>
      <c r="EWP15" s="78"/>
      <c r="EWQ15" s="78"/>
      <c r="EWR15" s="78"/>
      <c r="EWS15" s="78"/>
      <c r="EWT15" s="78"/>
      <c r="EWU15" s="78"/>
      <c r="EWV15" s="78"/>
      <c r="EWW15" s="78"/>
      <c r="EWX15" s="78"/>
      <c r="EWY15" s="78"/>
      <c r="EWZ15" s="78"/>
      <c r="EXA15" s="78"/>
      <c r="EXB15" s="78"/>
      <c r="EXC15" s="78"/>
      <c r="EXD15" s="78"/>
      <c r="EXE15" s="78"/>
      <c r="EXF15" s="78"/>
      <c r="EXG15" s="78"/>
      <c r="EXH15" s="78"/>
      <c r="EXI15" s="78"/>
      <c r="EXJ15" s="78"/>
      <c r="EXK15" s="78"/>
      <c r="EXL15" s="78"/>
      <c r="EXM15" s="78"/>
      <c r="EXN15" s="78"/>
      <c r="EXO15" s="78"/>
      <c r="EXP15" s="78"/>
      <c r="EXQ15" s="78"/>
      <c r="EXR15" s="78"/>
      <c r="EXS15" s="78"/>
      <c r="EXT15" s="78"/>
      <c r="EXU15" s="78"/>
      <c r="EXV15" s="78"/>
      <c r="EXW15" s="78"/>
      <c r="EXX15" s="78"/>
      <c r="EXY15" s="78"/>
      <c r="EXZ15" s="78"/>
      <c r="EYA15" s="78"/>
      <c r="EYB15" s="78"/>
      <c r="EYC15" s="78"/>
      <c r="EYD15" s="78"/>
      <c r="EYE15" s="78"/>
      <c r="EYF15" s="78"/>
      <c r="EYG15" s="78"/>
      <c r="EYH15" s="78"/>
      <c r="EYI15" s="78"/>
      <c r="EYJ15" s="78"/>
      <c r="EYK15" s="78"/>
      <c r="EYL15" s="78"/>
      <c r="EYM15" s="78"/>
      <c r="EYN15" s="78"/>
      <c r="EYO15" s="78"/>
      <c r="EYP15" s="78"/>
      <c r="EYQ15" s="78"/>
      <c r="EYR15" s="78"/>
      <c r="EYS15" s="78"/>
      <c r="EYT15" s="78"/>
      <c r="EYU15" s="78"/>
      <c r="EYV15" s="78"/>
      <c r="EYW15" s="78"/>
      <c r="EYX15" s="78"/>
      <c r="EYY15" s="78"/>
      <c r="EYZ15" s="78"/>
      <c r="EZA15" s="78"/>
      <c r="EZB15" s="78"/>
      <c r="EZC15" s="78"/>
      <c r="EZD15" s="78"/>
      <c r="EZE15" s="78"/>
      <c r="EZF15" s="78"/>
      <c r="EZG15" s="78"/>
      <c r="EZH15" s="78"/>
      <c r="EZI15" s="78"/>
      <c r="EZJ15" s="78"/>
      <c r="EZK15" s="78"/>
      <c r="EZL15" s="78"/>
      <c r="EZM15" s="78"/>
      <c r="EZN15" s="78"/>
      <c r="EZO15" s="78"/>
      <c r="EZP15" s="78"/>
      <c r="EZQ15" s="78"/>
      <c r="EZR15" s="78"/>
      <c r="EZS15" s="78"/>
      <c r="EZT15" s="78"/>
      <c r="EZU15" s="78"/>
      <c r="EZV15" s="78"/>
      <c r="EZW15" s="78"/>
      <c r="EZX15" s="78"/>
      <c r="EZY15" s="78"/>
      <c r="EZZ15" s="78"/>
      <c r="FAA15" s="78"/>
      <c r="FAB15" s="78"/>
      <c r="FAC15" s="78"/>
      <c r="FAD15" s="78"/>
      <c r="FAE15" s="78"/>
      <c r="FAF15" s="78"/>
      <c r="FAG15" s="78"/>
      <c r="FAH15" s="78"/>
      <c r="FAI15" s="78"/>
      <c r="FAJ15" s="78"/>
      <c r="FAK15" s="78"/>
      <c r="FAL15" s="78"/>
      <c r="FAM15" s="78"/>
      <c r="FAN15" s="78"/>
      <c r="FAO15" s="78"/>
      <c r="FAP15" s="78"/>
      <c r="FAQ15" s="78"/>
      <c r="FAR15" s="78"/>
      <c r="FAS15" s="78"/>
      <c r="FAT15" s="78"/>
      <c r="FAU15" s="78"/>
      <c r="FAV15" s="78"/>
      <c r="FAW15" s="78"/>
      <c r="FAX15" s="78"/>
      <c r="FAY15" s="78"/>
      <c r="FAZ15" s="78"/>
      <c r="FBA15" s="78"/>
      <c r="FBB15" s="78"/>
      <c r="FBC15" s="78"/>
      <c r="FBD15" s="78"/>
      <c r="FBE15" s="78"/>
      <c r="FBF15" s="78"/>
      <c r="FBG15" s="78"/>
      <c r="FBH15" s="78"/>
      <c r="FBI15" s="78"/>
      <c r="FBJ15" s="78"/>
      <c r="FBK15" s="78"/>
      <c r="FBL15" s="78"/>
      <c r="FBM15" s="78"/>
      <c r="FBN15" s="78"/>
      <c r="FBO15" s="78"/>
      <c r="FBP15" s="78"/>
      <c r="FBQ15" s="78"/>
      <c r="FBR15" s="78"/>
      <c r="FBS15" s="78"/>
      <c r="FBT15" s="78"/>
      <c r="FBU15" s="78"/>
      <c r="FBV15" s="78"/>
      <c r="FBW15" s="78"/>
      <c r="FBX15" s="78"/>
      <c r="FBY15" s="78"/>
      <c r="FBZ15" s="78"/>
      <c r="FCA15" s="78"/>
      <c r="FCB15" s="78"/>
      <c r="FCC15" s="78"/>
      <c r="FCD15" s="78"/>
      <c r="FCE15" s="78"/>
      <c r="FCF15" s="78"/>
      <c r="FCG15" s="78"/>
      <c r="FCH15" s="78"/>
      <c r="FCI15" s="78"/>
      <c r="FCJ15" s="78"/>
      <c r="FCK15" s="78"/>
      <c r="FCL15" s="78"/>
      <c r="FCM15" s="78"/>
      <c r="FCN15" s="78"/>
      <c r="FCO15" s="78"/>
      <c r="FCP15" s="78"/>
      <c r="FCQ15" s="78"/>
      <c r="FCR15" s="78"/>
      <c r="FCS15" s="78"/>
      <c r="FCT15" s="78"/>
      <c r="FCU15" s="78"/>
      <c r="FCV15" s="78"/>
      <c r="FCW15" s="78"/>
      <c r="FCX15" s="78"/>
      <c r="FCY15" s="78"/>
      <c r="FCZ15" s="78"/>
      <c r="FDA15" s="78"/>
      <c r="FDB15" s="78"/>
      <c r="FDC15" s="78"/>
      <c r="FDD15" s="78"/>
      <c r="FDE15" s="78"/>
      <c r="FDF15" s="78"/>
      <c r="FDG15" s="78"/>
      <c r="FDH15" s="78"/>
      <c r="FDI15" s="78"/>
      <c r="FDJ15" s="78"/>
      <c r="FDK15" s="78"/>
      <c r="FDL15" s="78"/>
      <c r="FDM15" s="78"/>
      <c r="FDN15" s="78"/>
      <c r="FDO15" s="78"/>
      <c r="FDP15" s="78"/>
      <c r="FDQ15" s="78"/>
      <c r="FDR15" s="78"/>
      <c r="FDS15" s="78"/>
      <c r="FDT15" s="78"/>
      <c r="FDU15" s="78"/>
      <c r="FDV15" s="78"/>
      <c r="FDW15" s="78"/>
      <c r="FDX15" s="78"/>
      <c r="FDY15" s="78"/>
      <c r="FDZ15" s="78"/>
      <c r="FEA15" s="78"/>
      <c r="FEB15" s="78"/>
      <c r="FEC15" s="78"/>
      <c r="FED15" s="78"/>
      <c r="FEE15" s="78"/>
      <c r="FEF15" s="78"/>
      <c r="FEG15" s="78"/>
      <c r="FEH15" s="78"/>
      <c r="FEI15" s="78"/>
      <c r="FEJ15" s="78"/>
      <c r="FEK15" s="78"/>
      <c r="FEL15" s="78"/>
      <c r="FEM15" s="78"/>
      <c r="FEN15" s="78"/>
      <c r="FEO15" s="78"/>
      <c r="FEP15" s="78"/>
      <c r="FEQ15" s="78"/>
      <c r="FER15" s="78"/>
      <c r="FES15" s="78"/>
      <c r="FET15" s="78"/>
      <c r="FEU15" s="78"/>
      <c r="FEV15" s="78"/>
      <c r="FEW15" s="78"/>
      <c r="FEX15" s="78"/>
      <c r="FEY15" s="78"/>
      <c r="FEZ15" s="78"/>
      <c r="FFA15" s="78"/>
      <c r="FFB15" s="78"/>
      <c r="FFC15" s="78"/>
      <c r="FFD15" s="78"/>
      <c r="FFE15" s="78"/>
      <c r="FFF15" s="78"/>
      <c r="FFG15" s="78"/>
      <c r="FFH15" s="78"/>
      <c r="FFI15" s="78"/>
      <c r="FFJ15" s="78"/>
      <c r="FFK15" s="78"/>
      <c r="FFL15" s="78"/>
      <c r="FFM15" s="78"/>
      <c r="FFN15" s="78"/>
      <c r="FFO15" s="78"/>
      <c r="FFP15" s="78"/>
      <c r="FFQ15" s="78"/>
      <c r="FFR15" s="78"/>
      <c r="FFS15" s="78"/>
      <c r="FFT15" s="78"/>
      <c r="FFU15" s="78"/>
      <c r="FFV15" s="78"/>
      <c r="FFW15" s="78"/>
      <c r="FFX15" s="78"/>
      <c r="FFY15" s="78"/>
      <c r="FFZ15" s="78"/>
      <c r="FGA15" s="78"/>
      <c r="FGB15" s="78"/>
      <c r="FGC15" s="78"/>
      <c r="FGD15" s="78"/>
      <c r="FGE15" s="78"/>
      <c r="FGF15" s="78"/>
      <c r="FGG15" s="78"/>
      <c r="FGH15" s="78"/>
      <c r="FGI15" s="78"/>
      <c r="FGJ15" s="78"/>
      <c r="FGK15" s="78"/>
      <c r="FGL15" s="78"/>
      <c r="FGM15" s="78"/>
      <c r="FGN15" s="78"/>
      <c r="FGO15" s="78"/>
      <c r="FGP15" s="78"/>
      <c r="FGQ15" s="78"/>
      <c r="FGR15" s="78"/>
      <c r="FGS15" s="78"/>
      <c r="FGT15" s="78"/>
      <c r="FGU15" s="78"/>
      <c r="FGV15" s="78"/>
      <c r="FGW15" s="78"/>
      <c r="FGX15" s="78"/>
      <c r="FGY15" s="78"/>
      <c r="FGZ15" s="78"/>
      <c r="FHA15" s="78"/>
      <c r="FHB15" s="78"/>
      <c r="FHC15" s="78"/>
      <c r="FHD15" s="78"/>
      <c r="FHE15" s="78"/>
      <c r="FHF15" s="78"/>
      <c r="FHG15" s="78"/>
      <c r="FHH15" s="78"/>
      <c r="FHI15" s="78"/>
      <c r="FHJ15" s="78"/>
      <c r="FHK15" s="78"/>
      <c r="FHL15" s="78"/>
      <c r="FHM15" s="78"/>
      <c r="FHN15" s="78"/>
      <c r="FHO15" s="78"/>
      <c r="FHP15" s="78"/>
      <c r="FHQ15" s="78"/>
      <c r="FHR15" s="78"/>
      <c r="FHS15" s="78"/>
      <c r="FHT15" s="78"/>
      <c r="FHU15" s="78"/>
      <c r="FHV15" s="78"/>
      <c r="FHW15" s="78"/>
      <c r="FHX15" s="78"/>
      <c r="FHY15" s="78"/>
      <c r="FHZ15" s="78"/>
      <c r="FIA15" s="78"/>
      <c r="FIB15" s="78"/>
      <c r="FIC15" s="78"/>
      <c r="FID15" s="78"/>
      <c r="FIE15" s="78"/>
      <c r="FIF15" s="78"/>
      <c r="FIG15" s="78"/>
      <c r="FIH15" s="78"/>
      <c r="FII15" s="78"/>
      <c r="FIJ15" s="78"/>
      <c r="FIK15" s="78"/>
      <c r="FIL15" s="78"/>
      <c r="FIM15" s="78"/>
      <c r="FIN15" s="78"/>
      <c r="FIO15" s="78"/>
      <c r="FIP15" s="78"/>
      <c r="FIQ15" s="78"/>
      <c r="FIR15" s="78"/>
      <c r="FIS15" s="78"/>
      <c r="FIT15" s="78"/>
      <c r="FIU15" s="78"/>
      <c r="FIV15" s="78"/>
      <c r="FIW15" s="78"/>
      <c r="FIX15" s="78"/>
      <c r="FIY15" s="78"/>
      <c r="FIZ15" s="78"/>
      <c r="FJA15" s="78"/>
      <c r="FJB15" s="78"/>
      <c r="FJC15" s="78"/>
      <c r="FJD15" s="78"/>
      <c r="FJE15" s="78"/>
      <c r="FJF15" s="78"/>
      <c r="FJG15" s="78"/>
      <c r="FJH15" s="78"/>
      <c r="FJI15" s="78"/>
      <c r="FJJ15" s="78"/>
      <c r="FJK15" s="78"/>
      <c r="FJL15" s="78"/>
      <c r="FJM15" s="78"/>
      <c r="FJN15" s="78"/>
      <c r="FJO15" s="78"/>
      <c r="FJP15" s="78"/>
      <c r="FJQ15" s="78"/>
      <c r="FJR15" s="78"/>
      <c r="FJS15" s="78"/>
      <c r="FJT15" s="78"/>
      <c r="FJU15" s="78"/>
      <c r="FJV15" s="78"/>
      <c r="FJW15" s="78"/>
      <c r="FJX15" s="78"/>
      <c r="FJY15" s="78"/>
      <c r="FJZ15" s="78"/>
      <c r="FKA15" s="78"/>
      <c r="FKB15" s="78"/>
      <c r="FKC15" s="78"/>
      <c r="FKD15" s="78"/>
      <c r="FKE15" s="78"/>
      <c r="FKF15" s="78"/>
      <c r="FKG15" s="78"/>
      <c r="FKH15" s="78"/>
      <c r="FKI15" s="78"/>
      <c r="FKJ15" s="78"/>
      <c r="FKK15" s="78"/>
      <c r="FKL15" s="78"/>
      <c r="FKM15" s="78"/>
      <c r="FKN15" s="78"/>
      <c r="FKO15" s="78"/>
      <c r="FKP15" s="78"/>
      <c r="FKQ15" s="78"/>
      <c r="FKR15" s="78"/>
      <c r="FKS15" s="78"/>
      <c r="FKT15" s="78"/>
      <c r="FKU15" s="78"/>
      <c r="FKV15" s="78"/>
      <c r="FKW15" s="78"/>
      <c r="FKX15" s="78"/>
      <c r="FKY15" s="78"/>
      <c r="FKZ15" s="78"/>
      <c r="FLA15" s="78"/>
      <c r="FLB15" s="78"/>
      <c r="FLC15" s="78"/>
      <c r="FLD15" s="78"/>
      <c r="FLE15" s="78"/>
      <c r="FLF15" s="78"/>
      <c r="FLG15" s="78"/>
      <c r="FLH15" s="78"/>
      <c r="FLI15" s="78"/>
      <c r="FLJ15" s="78"/>
      <c r="FLK15" s="78"/>
      <c r="FLL15" s="78"/>
      <c r="FLM15" s="78"/>
      <c r="FLN15" s="78"/>
      <c r="FLO15" s="78"/>
      <c r="FLP15" s="78"/>
      <c r="FLQ15" s="78"/>
      <c r="FLR15" s="78"/>
      <c r="FLS15" s="78"/>
      <c r="FLT15" s="78"/>
      <c r="FLU15" s="78"/>
      <c r="FLV15" s="78"/>
      <c r="FLW15" s="78"/>
      <c r="FLX15" s="78"/>
      <c r="FLY15" s="78"/>
      <c r="FLZ15" s="78"/>
      <c r="FMA15" s="78"/>
      <c r="FMB15" s="78"/>
      <c r="FMC15" s="78"/>
      <c r="FMD15" s="78"/>
      <c r="FME15" s="78"/>
      <c r="FMF15" s="78"/>
      <c r="FMG15" s="78"/>
      <c r="FMH15" s="78"/>
      <c r="FMI15" s="78"/>
      <c r="FMJ15" s="78"/>
      <c r="FMK15" s="78"/>
      <c r="FML15" s="78"/>
      <c r="FMM15" s="78"/>
      <c r="FMN15" s="78"/>
      <c r="FMO15" s="78"/>
      <c r="FMP15" s="78"/>
      <c r="FMQ15" s="78"/>
      <c r="FMR15" s="78"/>
      <c r="FMS15" s="78"/>
      <c r="FMT15" s="78"/>
      <c r="FMU15" s="78"/>
      <c r="FMV15" s="78"/>
      <c r="FMW15" s="78"/>
      <c r="FMX15" s="78"/>
      <c r="FMY15" s="78"/>
      <c r="FMZ15" s="78"/>
      <c r="FNA15" s="78"/>
      <c r="FNB15" s="78"/>
      <c r="FNC15" s="78"/>
      <c r="FND15" s="78"/>
      <c r="FNE15" s="78"/>
      <c r="FNF15" s="78"/>
      <c r="FNG15" s="78"/>
      <c r="FNH15" s="78"/>
      <c r="FNI15" s="78"/>
      <c r="FNJ15" s="78"/>
      <c r="FNK15" s="78"/>
      <c r="FNL15" s="78"/>
      <c r="FNM15" s="78"/>
      <c r="FNN15" s="78"/>
      <c r="FNO15" s="78"/>
      <c r="FNP15" s="78"/>
      <c r="FNQ15" s="78"/>
      <c r="FNR15" s="78"/>
      <c r="FNS15" s="78"/>
      <c r="FNT15" s="78"/>
      <c r="FNU15" s="78"/>
      <c r="FNV15" s="78"/>
      <c r="FNW15" s="78"/>
      <c r="FNX15" s="78"/>
      <c r="FNY15" s="78"/>
      <c r="FNZ15" s="78"/>
      <c r="FOA15" s="78"/>
      <c r="FOB15" s="78"/>
      <c r="FOC15" s="78"/>
      <c r="FOD15" s="78"/>
      <c r="FOE15" s="78"/>
      <c r="FOF15" s="78"/>
      <c r="FOG15" s="78"/>
      <c r="FOH15" s="78"/>
      <c r="FOI15" s="78"/>
      <c r="FOJ15" s="78"/>
      <c r="FOK15" s="78"/>
      <c r="FOL15" s="78"/>
      <c r="FOM15" s="78"/>
      <c r="FON15" s="78"/>
      <c r="FOO15" s="78"/>
      <c r="FOP15" s="78"/>
      <c r="FOQ15" s="78"/>
      <c r="FOR15" s="78"/>
      <c r="FOS15" s="78"/>
      <c r="FOT15" s="78"/>
      <c r="FOU15" s="78"/>
      <c r="FOV15" s="78"/>
      <c r="FOW15" s="78"/>
      <c r="FOX15" s="78"/>
      <c r="FOY15" s="78"/>
      <c r="FOZ15" s="78"/>
      <c r="FPA15" s="78"/>
      <c r="FPB15" s="78"/>
      <c r="FPC15" s="78"/>
      <c r="FPD15" s="78"/>
      <c r="FPE15" s="78"/>
      <c r="FPF15" s="78"/>
      <c r="FPG15" s="78"/>
      <c r="FPH15" s="78"/>
      <c r="FPI15" s="78"/>
      <c r="FPJ15" s="78"/>
      <c r="FPK15" s="78"/>
      <c r="FPL15" s="78"/>
      <c r="FPM15" s="78"/>
      <c r="FPN15" s="78"/>
      <c r="FPO15" s="78"/>
      <c r="FPP15" s="78"/>
      <c r="FPQ15" s="78"/>
      <c r="FPR15" s="78"/>
      <c r="FPS15" s="78"/>
      <c r="FPT15" s="78"/>
      <c r="FPU15" s="78"/>
      <c r="FPV15" s="78"/>
      <c r="FPW15" s="78"/>
      <c r="FPX15" s="78"/>
      <c r="FPY15" s="78"/>
      <c r="FPZ15" s="78"/>
      <c r="FQA15" s="78"/>
      <c r="FQB15" s="78"/>
      <c r="FQC15" s="78"/>
      <c r="FQD15" s="78"/>
      <c r="FQE15" s="78"/>
      <c r="FQF15" s="78"/>
      <c r="FQG15" s="78"/>
      <c r="FQH15" s="78"/>
      <c r="FQI15" s="78"/>
      <c r="FQJ15" s="78"/>
      <c r="FQK15" s="78"/>
      <c r="FQL15" s="78"/>
      <c r="FQM15" s="78"/>
      <c r="FQN15" s="78"/>
      <c r="FQO15" s="78"/>
      <c r="FQP15" s="78"/>
      <c r="FQQ15" s="78"/>
      <c r="FQR15" s="78"/>
      <c r="FQS15" s="78"/>
      <c r="FQT15" s="78"/>
      <c r="FQU15" s="78"/>
      <c r="FQV15" s="78"/>
      <c r="FQW15" s="78"/>
      <c r="FQX15" s="78"/>
      <c r="FQY15" s="78"/>
      <c r="FQZ15" s="78"/>
      <c r="FRA15" s="78"/>
      <c r="FRB15" s="78"/>
      <c r="FRC15" s="78"/>
      <c r="FRD15" s="78"/>
      <c r="FRE15" s="78"/>
      <c r="FRF15" s="78"/>
      <c r="FRG15" s="78"/>
      <c r="FRH15" s="78"/>
      <c r="FRI15" s="78"/>
      <c r="FRJ15" s="78"/>
      <c r="FRK15" s="78"/>
      <c r="FRL15" s="78"/>
      <c r="FRM15" s="78"/>
      <c r="FRN15" s="78"/>
      <c r="FRO15" s="78"/>
      <c r="FRP15" s="78"/>
      <c r="FRQ15" s="78"/>
      <c r="FRR15" s="78"/>
      <c r="FRS15" s="78"/>
      <c r="FRT15" s="78"/>
      <c r="FRU15" s="78"/>
      <c r="FRV15" s="78"/>
      <c r="FRW15" s="78"/>
      <c r="FRX15" s="78"/>
      <c r="FRY15" s="78"/>
      <c r="FRZ15" s="78"/>
      <c r="FSA15" s="78"/>
      <c r="FSB15" s="78"/>
      <c r="FSC15" s="78"/>
      <c r="FSD15" s="78"/>
      <c r="FSE15" s="78"/>
      <c r="FSF15" s="78"/>
      <c r="FSG15" s="78"/>
      <c r="FSH15" s="78"/>
      <c r="FSI15" s="78"/>
      <c r="FSJ15" s="78"/>
      <c r="FSK15" s="78"/>
      <c r="FSL15" s="78"/>
      <c r="FSM15" s="78"/>
      <c r="FSN15" s="78"/>
      <c r="FSO15" s="78"/>
      <c r="FSP15" s="78"/>
      <c r="FSQ15" s="78"/>
      <c r="FSR15" s="78"/>
      <c r="FSS15" s="78"/>
      <c r="FST15" s="78"/>
      <c r="FSU15" s="78"/>
      <c r="FSV15" s="78"/>
      <c r="FSW15" s="78"/>
      <c r="FSX15" s="78"/>
      <c r="FSY15" s="78"/>
      <c r="FSZ15" s="78"/>
      <c r="FTA15" s="78"/>
      <c r="FTB15" s="78"/>
      <c r="FTC15" s="78"/>
      <c r="FTD15" s="78"/>
      <c r="FTE15" s="78"/>
      <c r="FTF15" s="78"/>
      <c r="FTG15" s="78"/>
      <c r="FTH15" s="78"/>
      <c r="FTI15" s="78"/>
      <c r="FTJ15" s="78"/>
      <c r="FTK15" s="78"/>
      <c r="FTL15" s="78"/>
      <c r="FTM15" s="78"/>
      <c r="FTN15" s="78"/>
      <c r="FTO15" s="78"/>
      <c r="FTP15" s="78"/>
      <c r="FTQ15" s="78"/>
      <c r="FTR15" s="78"/>
      <c r="FTS15" s="78"/>
      <c r="FTT15" s="78"/>
      <c r="FTU15" s="78"/>
      <c r="FTV15" s="78"/>
      <c r="FTW15" s="78"/>
      <c r="FTX15" s="78"/>
      <c r="FTY15" s="78"/>
      <c r="FTZ15" s="78"/>
      <c r="FUA15" s="78"/>
      <c r="FUB15" s="78"/>
      <c r="FUC15" s="78"/>
      <c r="FUD15" s="78"/>
      <c r="FUE15" s="78"/>
      <c r="FUF15" s="78"/>
      <c r="FUG15" s="78"/>
      <c r="FUH15" s="78"/>
      <c r="FUI15" s="78"/>
      <c r="FUJ15" s="78"/>
      <c r="FUK15" s="78"/>
      <c r="FUL15" s="78"/>
      <c r="FUM15" s="78"/>
      <c r="FUN15" s="78"/>
      <c r="FUO15" s="78"/>
      <c r="FUP15" s="78"/>
      <c r="FUQ15" s="78"/>
      <c r="FUR15" s="78"/>
      <c r="FUS15" s="78"/>
      <c r="FUT15" s="78"/>
      <c r="FUU15" s="78"/>
      <c r="FUV15" s="78"/>
      <c r="FUW15" s="78"/>
      <c r="FUX15" s="78"/>
      <c r="FUY15" s="78"/>
      <c r="FUZ15" s="78"/>
      <c r="FVA15" s="78"/>
      <c r="FVB15" s="78"/>
      <c r="FVC15" s="78"/>
      <c r="FVD15" s="78"/>
      <c r="FVE15" s="78"/>
      <c r="FVF15" s="78"/>
      <c r="FVG15" s="78"/>
      <c r="FVH15" s="78"/>
      <c r="FVI15" s="78"/>
      <c r="FVJ15" s="78"/>
      <c r="FVK15" s="78"/>
      <c r="FVL15" s="78"/>
      <c r="FVM15" s="78"/>
      <c r="FVN15" s="78"/>
      <c r="FVO15" s="78"/>
      <c r="FVP15" s="78"/>
      <c r="FVQ15" s="78"/>
      <c r="FVR15" s="78"/>
      <c r="FVS15" s="78"/>
      <c r="FVT15" s="78"/>
      <c r="FVU15" s="78"/>
      <c r="FVV15" s="78"/>
      <c r="FVW15" s="78"/>
      <c r="FVX15" s="78"/>
      <c r="FVY15" s="78"/>
      <c r="FVZ15" s="78"/>
      <c r="FWA15" s="78"/>
      <c r="FWB15" s="78"/>
      <c r="FWC15" s="78"/>
      <c r="FWD15" s="78"/>
      <c r="FWE15" s="78"/>
      <c r="FWF15" s="78"/>
      <c r="FWG15" s="78"/>
      <c r="FWH15" s="78"/>
      <c r="FWI15" s="78"/>
      <c r="FWJ15" s="78"/>
      <c r="FWK15" s="78"/>
      <c r="FWL15" s="78"/>
      <c r="FWM15" s="78"/>
      <c r="FWN15" s="78"/>
      <c r="FWO15" s="78"/>
      <c r="FWP15" s="78"/>
      <c r="FWQ15" s="78"/>
      <c r="FWR15" s="78"/>
      <c r="FWS15" s="78"/>
      <c r="FWT15" s="78"/>
      <c r="FWU15" s="78"/>
      <c r="FWV15" s="78"/>
      <c r="FWW15" s="78"/>
      <c r="FWX15" s="78"/>
      <c r="FWY15" s="78"/>
      <c r="FWZ15" s="78"/>
      <c r="FXA15" s="78"/>
      <c r="FXB15" s="78"/>
      <c r="FXC15" s="78"/>
      <c r="FXD15" s="78"/>
      <c r="FXE15" s="78"/>
      <c r="FXF15" s="78"/>
      <c r="FXG15" s="78"/>
      <c r="FXH15" s="78"/>
      <c r="FXI15" s="78"/>
      <c r="FXJ15" s="78"/>
      <c r="FXK15" s="78"/>
      <c r="FXL15" s="78"/>
      <c r="FXM15" s="78"/>
      <c r="FXN15" s="78"/>
      <c r="FXO15" s="78"/>
      <c r="FXP15" s="78"/>
      <c r="FXQ15" s="78"/>
      <c r="FXR15" s="78"/>
      <c r="FXS15" s="78"/>
      <c r="FXT15" s="78"/>
      <c r="FXU15" s="78"/>
      <c r="FXV15" s="78"/>
      <c r="FXW15" s="78"/>
      <c r="FXX15" s="78"/>
      <c r="FXY15" s="78"/>
      <c r="FXZ15" s="78"/>
      <c r="FYA15" s="78"/>
      <c r="FYB15" s="78"/>
      <c r="FYC15" s="78"/>
      <c r="FYD15" s="78"/>
      <c r="FYE15" s="78"/>
      <c r="FYF15" s="78"/>
      <c r="FYG15" s="78"/>
      <c r="FYH15" s="78"/>
      <c r="FYI15" s="78"/>
      <c r="FYJ15" s="78"/>
      <c r="FYK15" s="78"/>
      <c r="FYL15" s="78"/>
      <c r="FYM15" s="78"/>
      <c r="FYN15" s="78"/>
      <c r="FYO15" s="78"/>
      <c r="FYP15" s="78"/>
      <c r="FYQ15" s="78"/>
      <c r="FYR15" s="78"/>
      <c r="FYS15" s="78"/>
      <c r="FYT15" s="78"/>
      <c r="FYU15" s="78"/>
      <c r="FYV15" s="78"/>
      <c r="FYW15" s="78"/>
      <c r="FYX15" s="78"/>
      <c r="FYY15" s="78"/>
      <c r="FYZ15" s="78"/>
      <c r="FZA15" s="78"/>
      <c r="FZB15" s="78"/>
      <c r="FZC15" s="78"/>
      <c r="FZD15" s="78"/>
      <c r="FZE15" s="78"/>
      <c r="FZF15" s="78"/>
      <c r="FZG15" s="78"/>
      <c r="FZH15" s="78"/>
      <c r="FZI15" s="78"/>
      <c r="FZJ15" s="78"/>
      <c r="FZK15" s="78"/>
      <c r="FZL15" s="78"/>
      <c r="FZM15" s="78"/>
      <c r="FZN15" s="78"/>
      <c r="FZO15" s="78"/>
      <c r="FZP15" s="78"/>
      <c r="FZQ15" s="78"/>
      <c r="FZR15" s="78"/>
      <c r="FZS15" s="78"/>
      <c r="FZT15" s="78"/>
      <c r="FZU15" s="78"/>
      <c r="FZV15" s="78"/>
      <c r="FZW15" s="78"/>
      <c r="FZX15" s="78"/>
      <c r="FZY15" s="78"/>
      <c r="FZZ15" s="78"/>
      <c r="GAA15" s="78"/>
      <c r="GAB15" s="78"/>
      <c r="GAC15" s="78"/>
      <c r="GAD15" s="78"/>
      <c r="GAE15" s="78"/>
      <c r="GAF15" s="78"/>
      <c r="GAG15" s="78"/>
      <c r="GAH15" s="78"/>
      <c r="GAI15" s="78"/>
      <c r="GAJ15" s="78"/>
      <c r="GAK15" s="78"/>
      <c r="GAL15" s="78"/>
      <c r="GAM15" s="78"/>
      <c r="GAN15" s="78"/>
      <c r="GAO15" s="78"/>
      <c r="GAP15" s="78"/>
      <c r="GAQ15" s="78"/>
      <c r="GAR15" s="78"/>
      <c r="GAS15" s="78"/>
      <c r="GAT15" s="78"/>
      <c r="GAU15" s="78"/>
      <c r="GAV15" s="78"/>
      <c r="GAW15" s="78"/>
      <c r="GAX15" s="78"/>
      <c r="GAY15" s="78"/>
      <c r="GAZ15" s="78"/>
      <c r="GBA15" s="78"/>
      <c r="GBB15" s="78"/>
      <c r="GBC15" s="78"/>
      <c r="GBD15" s="78"/>
      <c r="GBE15" s="78"/>
      <c r="GBF15" s="78"/>
      <c r="GBG15" s="78"/>
      <c r="GBH15" s="78"/>
      <c r="GBI15" s="78"/>
      <c r="GBJ15" s="78"/>
      <c r="GBK15" s="78"/>
      <c r="GBL15" s="78"/>
      <c r="GBM15" s="78"/>
      <c r="GBN15" s="78"/>
      <c r="GBO15" s="78"/>
      <c r="GBP15" s="78"/>
      <c r="GBQ15" s="78"/>
      <c r="GBR15" s="78"/>
      <c r="GBS15" s="78"/>
      <c r="GBT15" s="78"/>
      <c r="GBU15" s="78"/>
      <c r="GBV15" s="78"/>
      <c r="GBW15" s="78"/>
      <c r="GBX15" s="78"/>
      <c r="GBY15" s="78"/>
      <c r="GBZ15" s="78"/>
      <c r="GCA15" s="78"/>
      <c r="GCB15" s="78"/>
      <c r="GCC15" s="78"/>
      <c r="GCD15" s="78"/>
      <c r="GCE15" s="78"/>
      <c r="GCF15" s="78"/>
      <c r="GCG15" s="78"/>
      <c r="GCH15" s="78"/>
      <c r="GCI15" s="78"/>
      <c r="GCJ15" s="78"/>
      <c r="GCK15" s="78"/>
      <c r="GCL15" s="78"/>
      <c r="GCM15" s="78"/>
      <c r="GCN15" s="78"/>
      <c r="GCO15" s="78"/>
      <c r="GCP15" s="78"/>
      <c r="GCQ15" s="78"/>
      <c r="GCR15" s="78"/>
      <c r="GCS15" s="78"/>
      <c r="GCT15" s="78"/>
      <c r="GCU15" s="78"/>
      <c r="GCV15" s="78"/>
      <c r="GCW15" s="78"/>
      <c r="GCX15" s="78"/>
      <c r="GCY15" s="78"/>
      <c r="GCZ15" s="78"/>
      <c r="GDA15" s="78"/>
      <c r="GDB15" s="78"/>
      <c r="GDC15" s="78"/>
      <c r="GDD15" s="78"/>
      <c r="GDE15" s="78"/>
      <c r="GDF15" s="78"/>
      <c r="GDG15" s="78"/>
      <c r="GDH15" s="78"/>
      <c r="GDI15" s="78"/>
      <c r="GDJ15" s="78"/>
      <c r="GDK15" s="78"/>
      <c r="GDL15" s="78"/>
      <c r="GDM15" s="78"/>
      <c r="GDN15" s="78"/>
      <c r="GDO15" s="78"/>
      <c r="GDP15" s="78"/>
      <c r="GDQ15" s="78"/>
      <c r="GDR15" s="78"/>
      <c r="GDS15" s="78"/>
      <c r="GDT15" s="78"/>
      <c r="GDU15" s="78"/>
      <c r="GDV15" s="78"/>
      <c r="GDW15" s="78"/>
      <c r="GDX15" s="78"/>
      <c r="GDY15" s="78"/>
      <c r="GDZ15" s="78"/>
      <c r="GEA15" s="78"/>
      <c r="GEB15" s="78"/>
      <c r="GEC15" s="78"/>
      <c r="GED15" s="78"/>
      <c r="GEE15" s="78"/>
      <c r="GEF15" s="78"/>
      <c r="GEG15" s="78"/>
      <c r="GEH15" s="78"/>
      <c r="GEI15" s="78"/>
      <c r="GEJ15" s="78"/>
      <c r="GEK15" s="78"/>
      <c r="GEL15" s="78"/>
      <c r="GEM15" s="78"/>
      <c r="GEN15" s="78"/>
      <c r="GEO15" s="78"/>
      <c r="GEP15" s="78"/>
      <c r="GEQ15" s="78"/>
      <c r="GER15" s="78"/>
      <c r="GES15" s="78"/>
      <c r="GET15" s="78"/>
      <c r="GEU15" s="78"/>
      <c r="GEV15" s="78"/>
      <c r="GEW15" s="78"/>
      <c r="GEX15" s="78"/>
      <c r="GEY15" s="78"/>
      <c r="GEZ15" s="78"/>
      <c r="GFA15" s="78"/>
      <c r="GFB15" s="78"/>
      <c r="GFC15" s="78"/>
      <c r="GFD15" s="78"/>
      <c r="GFE15" s="78"/>
      <c r="GFF15" s="78"/>
      <c r="GFG15" s="78"/>
      <c r="GFH15" s="78"/>
      <c r="GFI15" s="78"/>
      <c r="GFJ15" s="78"/>
      <c r="GFK15" s="78"/>
      <c r="GFL15" s="78"/>
      <c r="GFM15" s="78"/>
      <c r="GFN15" s="78"/>
      <c r="GFO15" s="78"/>
      <c r="GFP15" s="78"/>
      <c r="GFQ15" s="78"/>
      <c r="GFR15" s="78"/>
      <c r="GFS15" s="78"/>
      <c r="GFT15" s="78"/>
      <c r="GFU15" s="78"/>
      <c r="GFV15" s="78"/>
      <c r="GFW15" s="78"/>
      <c r="GFX15" s="78"/>
      <c r="GFY15" s="78"/>
      <c r="GFZ15" s="78"/>
      <c r="GGA15" s="78"/>
      <c r="GGB15" s="78"/>
      <c r="GGC15" s="78"/>
      <c r="GGD15" s="78"/>
      <c r="GGE15" s="78"/>
      <c r="GGF15" s="78"/>
      <c r="GGG15" s="78"/>
      <c r="GGH15" s="78"/>
      <c r="GGI15" s="78"/>
      <c r="GGJ15" s="78"/>
      <c r="GGK15" s="78"/>
      <c r="GGL15" s="78"/>
      <c r="GGM15" s="78"/>
      <c r="GGN15" s="78"/>
      <c r="GGO15" s="78"/>
      <c r="GGP15" s="78"/>
      <c r="GGQ15" s="78"/>
      <c r="GGR15" s="78"/>
      <c r="GGS15" s="78"/>
      <c r="GGT15" s="78"/>
      <c r="GGU15" s="78"/>
      <c r="GGV15" s="78"/>
      <c r="GGW15" s="78"/>
      <c r="GGX15" s="78"/>
      <c r="GGY15" s="78"/>
      <c r="GGZ15" s="78"/>
      <c r="GHA15" s="78"/>
      <c r="GHB15" s="78"/>
      <c r="GHC15" s="78"/>
      <c r="GHD15" s="78"/>
      <c r="GHE15" s="78"/>
      <c r="GHF15" s="78"/>
      <c r="GHG15" s="78"/>
      <c r="GHH15" s="78"/>
      <c r="GHI15" s="78"/>
      <c r="GHJ15" s="78"/>
      <c r="GHK15" s="78"/>
      <c r="GHL15" s="78"/>
      <c r="GHM15" s="78"/>
      <c r="GHN15" s="78"/>
      <c r="GHO15" s="78"/>
      <c r="GHP15" s="78"/>
      <c r="GHQ15" s="78"/>
      <c r="GHR15" s="78"/>
      <c r="GHS15" s="78"/>
      <c r="GHT15" s="78"/>
      <c r="GHU15" s="78"/>
      <c r="GHV15" s="78"/>
      <c r="GHW15" s="78"/>
      <c r="GHX15" s="78"/>
      <c r="GHY15" s="78"/>
      <c r="GHZ15" s="78"/>
      <c r="GIA15" s="78"/>
      <c r="GIB15" s="78"/>
      <c r="GIC15" s="78"/>
      <c r="GID15" s="78"/>
      <c r="GIE15" s="78"/>
      <c r="GIF15" s="78"/>
      <c r="GIG15" s="78"/>
      <c r="GIH15" s="78"/>
      <c r="GII15" s="78"/>
      <c r="GIJ15" s="78"/>
      <c r="GIK15" s="78"/>
      <c r="GIL15" s="78"/>
      <c r="GIM15" s="78"/>
      <c r="GIN15" s="78"/>
      <c r="GIO15" s="78"/>
      <c r="GIP15" s="78"/>
      <c r="GIQ15" s="78"/>
      <c r="GIR15" s="78"/>
      <c r="GIS15" s="78"/>
      <c r="GIT15" s="78"/>
      <c r="GIU15" s="78"/>
      <c r="GIV15" s="78"/>
      <c r="GIW15" s="78"/>
      <c r="GIX15" s="78"/>
      <c r="GIY15" s="78"/>
      <c r="GIZ15" s="78"/>
      <c r="GJA15" s="78"/>
      <c r="GJB15" s="78"/>
      <c r="GJC15" s="78"/>
      <c r="GJD15" s="78"/>
      <c r="GJE15" s="78"/>
      <c r="GJF15" s="78"/>
      <c r="GJG15" s="78"/>
      <c r="GJH15" s="78"/>
      <c r="GJI15" s="78"/>
      <c r="GJJ15" s="78"/>
      <c r="GJK15" s="78"/>
      <c r="GJL15" s="78"/>
      <c r="GJM15" s="78"/>
      <c r="GJN15" s="78"/>
      <c r="GJO15" s="78"/>
      <c r="GJP15" s="78"/>
      <c r="GJQ15" s="78"/>
      <c r="GJR15" s="78"/>
      <c r="GJS15" s="78"/>
      <c r="GJT15" s="78"/>
      <c r="GJU15" s="78"/>
      <c r="GJV15" s="78"/>
      <c r="GJW15" s="78"/>
      <c r="GJX15" s="78"/>
      <c r="GJY15" s="78"/>
      <c r="GJZ15" s="78"/>
      <c r="GKA15" s="78"/>
      <c r="GKB15" s="78"/>
      <c r="GKC15" s="78"/>
      <c r="GKD15" s="78"/>
      <c r="GKE15" s="78"/>
      <c r="GKF15" s="78"/>
      <c r="GKG15" s="78"/>
      <c r="GKH15" s="78"/>
      <c r="GKI15" s="78"/>
      <c r="GKJ15" s="78"/>
      <c r="GKK15" s="78"/>
      <c r="GKL15" s="78"/>
      <c r="GKM15" s="78"/>
      <c r="GKN15" s="78"/>
      <c r="GKO15" s="78"/>
      <c r="GKP15" s="78"/>
      <c r="GKQ15" s="78"/>
      <c r="GKR15" s="78"/>
      <c r="GKS15" s="78"/>
      <c r="GKT15" s="78"/>
      <c r="GKU15" s="78"/>
      <c r="GKV15" s="78"/>
      <c r="GKW15" s="78"/>
      <c r="GKX15" s="78"/>
      <c r="GKY15" s="78"/>
      <c r="GKZ15" s="78"/>
      <c r="GLA15" s="78"/>
      <c r="GLB15" s="78"/>
      <c r="GLC15" s="78"/>
      <c r="GLD15" s="78"/>
      <c r="GLE15" s="78"/>
      <c r="GLF15" s="78"/>
      <c r="GLG15" s="78"/>
      <c r="GLH15" s="78"/>
      <c r="GLI15" s="78"/>
      <c r="GLJ15" s="78"/>
      <c r="GLK15" s="78"/>
      <c r="GLL15" s="78"/>
      <c r="GLM15" s="78"/>
      <c r="GLN15" s="78"/>
      <c r="GLO15" s="78"/>
      <c r="GLP15" s="78"/>
      <c r="GLQ15" s="78"/>
      <c r="GLR15" s="78"/>
      <c r="GLS15" s="78"/>
      <c r="GLT15" s="78"/>
      <c r="GLU15" s="78"/>
      <c r="GLV15" s="78"/>
      <c r="GLW15" s="78"/>
      <c r="GLX15" s="78"/>
      <c r="GLY15" s="78"/>
      <c r="GLZ15" s="78"/>
      <c r="GMA15" s="78"/>
      <c r="GMB15" s="78"/>
      <c r="GMC15" s="78"/>
      <c r="GMD15" s="78"/>
      <c r="GME15" s="78"/>
      <c r="GMF15" s="78"/>
      <c r="GMG15" s="78"/>
      <c r="GMH15" s="78"/>
      <c r="GMI15" s="78"/>
      <c r="GMJ15" s="78"/>
      <c r="GMK15" s="78"/>
      <c r="GML15" s="78"/>
      <c r="GMM15" s="78"/>
      <c r="GMN15" s="78"/>
      <c r="GMO15" s="78"/>
      <c r="GMP15" s="78"/>
      <c r="GMQ15" s="78"/>
      <c r="GMR15" s="78"/>
      <c r="GMS15" s="78"/>
      <c r="GMT15" s="78"/>
      <c r="GMU15" s="78"/>
      <c r="GMV15" s="78"/>
      <c r="GMW15" s="78"/>
      <c r="GMX15" s="78"/>
      <c r="GMY15" s="78"/>
      <c r="GMZ15" s="78"/>
      <c r="GNA15" s="78"/>
      <c r="GNB15" s="78"/>
      <c r="GNC15" s="78"/>
      <c r="GND15" s="78"/>
      <c r="GNE15" s="78"/>
      <c r="GNF15" s="78"/>
      <c r="GNG15" s="78"/>
      <c r="GNH15" s="78"/>
      <c r="GNI15" s="78"/>
      <c r="GNJ15" s="78"/>
      <c r="GNK15" s="78"/>
      <c r="GNL15" s="78"/>
      <c r="GNM15" s="78"/>
      <c r="GNN15" s="78"/>
      <c r="GNO15" s="78"/>
      <c r="GNP15" s="78"/>
      <c r="GNQ15" s="78"/>
      <c r="GNR15" s="78"/>
      <c r="GNS15" s="78"/>
      <c r="GNT15" s="78"/>
      <c r="GNU15" s="78"/>
      <c r="GNV15" s="78"/>
      <c r="GNW15" s="78"/>
      <c r="GNX15" s="78"/>
      <c r="GNY15" s="78"/>
      <c r="GNZ15" s="78"/>
      <c r="GOA15" s="78"/>
      <c r="GOB15" s="78"/>
      <c r="GOC15" s="78"/>
      <c r="GOD15" s="78"/>
      <c r="GOE15" s="78"/>
      <c r="GOF15" s="78"/>
      <c r="GOG15" s="78"/>
      <c r="GOH15" s="78"/>
      <c r="GOI15" s="78"/>
      <c r="GOJ15" s="78"/>
      <c r="GOK15" s="78"/>
      <c r="GOL15" s="78"/>
      <c r="GOM15" s="78"/>
      <c r="GON15" s="78"/>
      <c r="GOO15" s="78"/>
      <c r="GOP15" s="78"/>
      <c r="GOQ15" s="78"/>
      <c r="GOR15" s="78"/>
      <c r="GOS15" s="78"/>
      <c r="GOT15" s="78"/>
      <c r="GOU15" s="78"/>
      <c r="GOV15" s="78"/>
      <c r="GOW15" s="78"/>
      <c r="GOX15" s="78"/>
      <c r="GOY15" s="78"/>
      <c r="GOZ15" s="78"/>
      <c r="GPA15" s="78"/>
      <c r="GPB15" s="78"/>
      <c r="GPC15" s="78"/>
      <c r="GPD15" s="78"/>
      <c r="GPE15" s="78"/>
      <c r="GPF15" s="78"/>
      <c r="GPG15" s="78"/>
      <c r="GPH15" s="78"/>
      <c r="GPI15" s="78"/>
      <c r="GPJ15" s="78"/>
      <c r="GPK15" s="78"/>
      <c r="GPL15" s="78"/>
      <c r="GPM15" s="78"/>
      <c r="GPN15" s="78"/>
      <c r="GPO15" s="78"/>
      <c r="GPP15" s="78"/>
      <c r="GPQ15" s="78"/>
      <c r="GPR15" s="78"/>
      <c r="GPS15" s="78"/>
      <c r="GPT15" s="78"/>
      <c r="GPU15" s="78"/>
      <c r="GPV15" s="78"/>
      <c r="GPW15" s="78"/>
      <c r="GPX15" s="78"/>
      <c r="GPY15" s="78"/>
      <c r="GPZ15" s="78"/>
      <c r="GQA15" s="78"/>
      <c r="GQB15" s="78"/>
      <c r="GQC15" s="78"/>
      <c r="GQD15" s="78"/>
      <c r="GQE15" s="78"/>
      <c r="GQF15" s="78"/>
      <c r="GQG15" s="78"/>
      <c r="GQH15" s="78"/>
      <c r="GQI15" s="78"/>
      <c r="GQJ15" s="78"/>
      <c r="GQK15" s="78"/>
      <c r="GQL15" s="78"/>
      <c r="GQM15" s="78"/>
      <c r="GQN15" s="78"/>
      <c r="GQO15" s="78"/>
      <c r="GQP15" s="78"/>
      <c r="GQQ15" s="78"/>
      <c r="GQR15" s="78"/>
      <c r="GQS15" s="78"/>
      <c r="GQT15" s="78"/>
      <c r="GQU15" s="78"/>
      <c r="GQV15" s="78"/>
      <c r="GQW15" s="78"/>
      <c r="GQX15" s="78"/>
      <c r="GQY15" s="78"/>
      <c r="GQZ15" s="78"/>
      <c r="GRA15" s="78"/>
      <c r="GRB15" s="78"/>
      <c r="GRC15" s="78"/>
      <c r="GRD15" s="78"/>
      <c r="GRE15" s="78"/>
      <c r="GRF15" s="78"/>
      <c r="GRG15" s="78"/>
      <c r="GRH15" s="78"/>
      <c r="GRI15" s="78"/>
      <c r="GRJ15" s="78"/>
      <c r="GRK15" s="78"/>
      <c r="GRL15" s="78"/>
      <c r="GRM15" s="78"/>
      <c r="GRN15" s="78"/>
      <c r="GRO15" s="78"/>
      <c r="GRP15" s="78"/>
      <c r="GRQ15" s="78"/>
      <c r="GRR15" s="78"/>
      <c r="GRS15" s="78"/>
      <c r="GRT15" s="78"/>
      <c r="GRU15" s="78"/>
      <c r="GRV15" s="78"/>
      <c r="GRW15" s="78"/>
      <c r="GRX15" s="78"/>
      <c r="GRY15" s="78"/>
      <c r="GRZ15" s="78"/>
      <c r="GSA15" s="78"/>
      <c r="GSB15" s="78"/>
      <c r="GSC15" s="78"/>
      <c r="GSD15" s="78"/>
      <c r="GSE15" s="78"/>
      <c r="GSF15" s="78"/>
      <c r="GSG15" s="78"/>
      <c r="GSH15" s="78"/>
      <c r="GSI15" s="78"/>
      <c r="GSJ15" s="78"/>
      <c r="GSK15" s="78"/>
      <c r="GSL15" s="78"/>
      <c r="GSM15" s="78"/>
      <c r="GSN15" s="78"/>
      <c r="GSO15" s="78"/>
      <c r="GSP15" s="78"/>
      <c r="GSQ15" s="78"/>
      <c r="GSR15" s="78"/>
      <c r="GSS15" s="78"/>
      <c r="GST15" s="78"/>
      <c r="GSU15" s="78"/>
      <c r="GSV15" s="78"/>
      <c r="GSW15" s="78"/>
      <c r="GSX15" s="78"/>
      <c r="GSY15" s="78"/>
      <c r="GSZ15" s="78"/>
      <c r="GTA15" s="78"/>
      <c r="GTB15" s="78"/>
      <c r="GTC15" s="78"/>
      <c r="GTD15" s="78"/>
      <c r="GTE15" s="78"/>
      <c r="GTF15" s="78"/>
      <c r="GTG15" s="78"/>
      <c r="GTH15" s="78"/>
      <c r="GTI15" s="78"/>
      <c r="GTJ15" s="78"/>
      <c r="GTK15" s="78"/>
      <c r="GTL15" s="78"/>
      <c r="GTM15" s="78"/>
      <c r="GTN15" s="78"/>
      <c r="GTO15" s="78"/>
      <c r="GTP15" s="78"/>
      <c r="GTQ15" s="78"/>
      <c r="GTR15" s="78"/>
      <c r="GTS15" s="78"/>
      <c r="GTT15" s="78"/>
      <c r="GTU15" s="78"/>
      <c r="GTV15" s="78"/>
      <c r="GTW15" s="78"/>
      <c r="GTX15" s="78"/>
      <c r="GTY15" s="78"/>
      <c r="GTZ15" s="78"/>
      <c r="GUA15" s="78"/>
      <c r="GUB15" s="78"/>
      <c r="GUC15" s="78"/>
      <c r="GUD15" s="78"/>
      <c r="GUE15" s="78"/>
      <c r="GUF15" s="78"/>
      <c r="GUG15" s="78"/>
      <c r="GUH15" s="78"/>
      <c r="GUI15" s="78"/>
      <c r="GUJ15" s="78"/>
      <c r="GUK15" s="78"/>
      <c r="GUL15" s="78"/>
      <c r="GUM15" s="78"/>
      <c r="GUN15" s="78"/>
      <c r="GUO15" s="78"/>
      <c r="GUP15" s="78"/>
      <c r="GUQ15" s="78"/>
      <c r="GUR15" s="78"/>
      <c r="GUS15" s="78"/>
      <c r="GUT15" s="78"/>
      <c r="GUU15" s="78"/>
      <c r="GUV15" s="78"/>
      <c r="GUW15" s="78"/>
      <c r="GUX15" s="78"/>
      <c r="GUY15" s="78"/>
      <c r="GUZ15" s="78"/>
      <c r="GVA15" s="78"/>
      <c r="GVB15" s="78"/>
      <c r="GVC15" s="78"/>
      <c r="GVD15" s="78"/>
      <c r="GVE15" s="78"/>
      <c r="GVF15" s="78"/>
      <c r="GVG15" s="78"/>
      <c r="GVH15" s="78"/>
      <c r="GVI15" s="78"/>
      <c r="GVJ15" s="78"/>
      <c r="GVK15" s="78"/>
      <c r="GVL15" s="78"/>
      <c r="GVM15" s="78"/>
      <c r="GVN15" s="78"/>
      <c r="GVO15" s="78"/>
      <c r="GVP15" s="78"/>
      <c r="GVQ15" s="78"/>
      <c r="GVR15" s="78"/>
      <c r="GVS15" s="78"/>
      <c r="GVT15" s="78"/>
      <c r="GVU15" s="78"/>
      <c r="GVV15" s="78"/>
      <c r="GVW15" s="78"/>
      <c r="GVX15" s="78"/>
      <c r="GVY15" s="78"/>
      <c r="GVZ15" s="78"/>
      <c r="GWA15" s="78"/>
      <c r="GWB15" s="78"/>
      <c r="GWC15" s="78"/>
      <c r="GWD15" s="78"/>
      <c r="GWE15" s="78"/>
      <c r="GWF15" s="78"/>
      <c r="GWG15" s="78"/>
      <c r="GWH15" s="78"/>
      <c r="GWI15" s="78"/>
      <c r="GWJ15" s="78"/>
      <c r="GWK15" s="78"/>
      <c r="GWL15" s="78"/>
      <c r="GWM15" s="78"/>
      <c r="GWN15" s="78"/>
      <c r="GWO15" s="78"/>
      <c r="GWP15" s="78"/>
      <c r="GWQ15" s="78"/>
      <c r="GWR15" s="78"/>
      <c r="GWS15" s="78"/>
      <c r="GWT15" s="78"/>
      <c r="GWU15" s="78"/>
      <c r="GWV15" s="78"/>
      <c r="GWW15" s="78"/>
      <c r="GWX15" s="78"/>
      <c r="GWY15" s="78"/>
      <c r="GWZ15" s="78"/>
      <c r="GXA15" s="78"/>
      <c r="GXB15" s="78"/>
      <c r="GXC15" s="78"/>
      <c r="GXD15" s="78"/>
      <c r="GXE15" s="78"/>
      <c r="GXF15" s="78"/>
      <c r="GXG15" s="78"/>
      <c r="GXH15" s="78"/>
      <c r="GXI15" s="78"/>
      <c r="GXJ15" s="78"/>
      <c r="GXK15" s="78"/>
      <c r="GXL15" s="78"/>
      <c r="GXM15" s="78"/>
      <c r="GXN15" s="78"/>
      <c r="GXO15" s="78"/>
      <c r="GXP15" s="78"/>
      <c r="GXQ15" s="78"/>
      <c r="GXR15" s="78"/>
      <c r="GXS15" s="78"/>
      <c r="GXT15" s="78"/>
      <c r="GXU15" s="78"/>
      <c r="GXV15" s="78"/>
      <c r="GXW15" s="78"/>
      <c r="GXX15" s="78"/>
      <c r="GXY15" s="78"/>
      <c r="GXZ15" s="78"/>
      <c r="GYA15" s="78"/>
      <c r="GYB15" s="78"/>
      <c r="GYC15" s="78"/>
      <c r="GYD15" s="78"/>
      <c r="GYE15" s="78"/>
      <c r="GYF15" s="78"/>
      <c r="GYG15" s="78"/>
      <c r="GYH15" s="78"/>
      <c r="GYI15" s="78"/>
      <c r="GYJ15" s="78"/>
      <c r="GYK15" s="78"/>
      <c r="GYL15" s="78"/>
      <c r="GYM15" s="78"/>
      <c r="GYN15" s="78"/>
      <c r="GYO15" s="78"/>
      <c r="GYP15" s="78"/>
      <c r="GYQ15" s="78"/>
      <c r="GYR15" s="78"/>
      <c r="GYS15" s="78"/>
      <c r="GYT15" s="78"/>
      <c r="GYU15" s="78"/>
      <c r="GYV15" s="78"/>
      <c r="GYW15" s="78"/>
      <c r="GYX15" s="78"/>
      <c r="GYY15" s="78"/>
      <c r="GYZ15" s="78"/>
      <c r="GZA15" s="78"/>
      <c r="GZB15" s="78"/>
      <c r="GZC15" s="78"/>
      <c r="GZD15" s="78"/>
      <c r="GZE15" s="78"/>
      <c r="GZF15" s="78"/>
      <c r="GZG15" s="78"/>
      <c r="GZH15" s="78"/>
      <c r="GZI15" s="78"/>
      <c r="GZJ15" s="78"/>
      <c r="GZK15" s="78"/>
      <c r="GZL15" s="78"/>
      <c r="GZM15" s="78"/>
      <c r="GZN15" s="78"/>
      <c r="GZO15" s="78"/>
      <c r="GZP15" s="78"/>
      <c r="GZQ15" s="78"/>
      <c r="GZR15" s="78"/>
      <c r="GZS15" s="78"/>
      <c r="GZT15" s="78"/>
      <c r="GZU15" s="78"/>
      <c r="GZV15" s="78"/>
      <c r="GZW15" s="78"/>
      <c r="GZX15" s="78"/>
      <c r="GZY15" s="78"/>
      <c r="GZZ15" s="78"/>
      <c r="HAA15" s="78"/>
      <c r="HAB15" s="78"/>
      <c r="HAC15" s="78"/>
      <c r="HAD15" s="78"/>
      <c r="HAE15" s="78"/>
      <c r="HAF15" s="78"/>
      <c r="HAG15" s="78"/>
      <c r="HAH15" s="78"/>
      <c r="HAI15" s="78"/>
      <c r="HAJ15" s="78"/>
      <c r="HAK15" s="78"/>
      <c r="HAL15" s="78"/>
      <c r="HAM15" s="78"/>
      <c r="HAN15" s="78"/>
      <c r="HAO15" s="78"/>
      <c r="HAP15" s="78"/>
      <c r="HAQ15" s="78"/>
      <c r="HAR15" s="78"/>
      <c r="HAS15" s="78"/>
      <c r="HAT15" s="78"/>
      <c r="HAU15" s="78"/>
      <c r="HAV15" s="78"/>
      <c r="HAW15" s="78"/>
      <c r="HAX15" s="78"/>
      <c r="HAY15" s="78"/>
      <c r="HAZ15" s="78"/>
      <c r="HBA15" s="78"/>
      <c r="HBB15" s="78"/>
      <c r="HBC15" s="78"/>
      <c r="HBD15" s="78"/>
      <c r="HBE15" s="78"/>
      <c r="HBF15" s="78"/>
      <c r="HBG15" s="78"/>
      <c r="HBH15" s="78"/>
      <c r="HBI15" s="78"/>
      <c r="HBJ15" s="78"/>
      <c r="HBK15" s="78"/>
      <c r="HBL15" s="78"/>
      <c r="HBM15" s="78"/>
      <c r="HBN15" s="78"/>
      <c r="HBO15" s="78"/>
      <c r="HBP15" s="78"/>
      <c r="HBQ15" s="78"/>
      <c r="HBR15" s="78"/>
      <c r="HBS15" s="78"/>
      <c r="HBT15" s="78"/>
      <c r="HBU15" s="78"/>
      <c r="HBV15" s="78"/>
      <c r="HBW15" s="78"/>
      <c r="HBX15" s="78"/>
      <c r="HBY15" s="78"/>
      <c r="HBZ15" s="78"/>
      <c r="HCA15" s="78"/>
      <c r="HCB15" s="78"/>
      <c r="HCC15" s="78"/>
      <c r="HCD15" s="78"/>
      <c r="HCE15" s="78"/>
      <c r="HCF15" s="78"/>
      <c r="HCG15" s="78"/>
      <c r="HCH15" s="78"/>
      <c r="HCI15" s="78"/>
      <c r="HCJ15" s="78"/>
      <c r="HCK15" s="78"/>
      <c r="HCL15" s="78"/>
      <c r="HCM15" s="78"/>
      <c r="HCN15" s="78"/>
      <c r="HCO15" s="78"/>
      <c r="HCP15" s="78"/>
      <c r="HCQ15" s="78"/>
      <c r="HCR15" s="78"/>
      <c r="HCS15" s="78"/>
      <c r="HCT15" s="78"/>
      <c r="HCU15" s="78"/>
      <c r="HCV15" s="78"/>
      <c r="HCW15" s="78"/>
      <c r="HCX15" s="78"/>
      <c r="HCY15" s="78"/>
      <c r="HCZ15" s="78"/>
      <c r="HDA15" s="78"/>
      <c r="HDB15" s="78"/>
      <c r="HDC15" s="78"/>
      <c r="HDD15" s="78"/>
      <c r="HDE15" s="78"/>
      <c r="HDF15" s="78"/>
      <c r="HDG15" s="78"/>
      <c r="HDH15" s="78"/>
      <c r="HDI15" s="78"/>
      <c r="HDJ15" s="78"/>
      <c r="HDK15" s="78"/>
      <c r="HDL15" s="78"/>
      <c r="HDM15" s="78"/>
      <c r="HDN15" s="78"/>
      <c r="HDO15" s="78"/>
      <c r="HDP15" s="78"/>
      <c r="HDQ15" s="78"/>
      <c r="HDR15" s="78"/>
      <c r="HDS15" s="78"/>
      <c r="HDT15" s="78"/>
      <c r="HDU15" s="78"/>
      <c r="HDV15" s="78"/>
      <c r="HDW15" s="78"/>
      <c r="HDX15" s="78"/>
      <c r="HDY15" s="78"/>
      <c r="HDZ15" s="78"/>
      <c r="HEA15" s="78"/>
      <c r="HEB15" s="78"/>
      <c r="HEC15" s="78"/>
      <c r="HED15" s="78"/>
      <c r="HEE15" s="78"/>
      <c r="HEF15" s="78"/>
      <c r="HEG15" s="78"/>
      <c r="HEH15" s="78"/>
      <c r="HEI15" s="78"/>
      <c r="HEJ15" s="78"/>
      <c r="HEK15" s="78"/>
      <c r="HEL15" s="78"/>
      <c r="HEM15" s="78"/>
      <c r="HEN15" s="78"/>
      <c r="HEO15" s="78"/>
      <c r="HEP15" s="78"/>
      <c r="HEQ15" s="78"/>
      <c r="HER15" s="78"/>
      <c r="HES15" s="78"/>
      <c r="HET15" s="78"/>
      <c r="HEU15" s="78"/>
      <c r="HEV15" s="78"/>
      <c r="HEW15" s="78"/>
      <c r="HEX15" s="78"/>
      <c r="HEY15" s="78"/>
      <c r="HEZ15" s="78"/>
      <c r="HFA15" s="78"/>
      <c r="HFB15" s="78"/>
      <c r="HFC15" s="78"/>
      <c r="HFD15" s="78"/>
      <c r="HFE15" s="78"/>
      <c r="HFF15" s="78"/>
      <c r="HFG15" s="78"/>
      <c r="HFH15" s="78"/>
      <c r="HFI15" s="78"/>
      <c r="HFJ15" s="78"/>
      <c r="HFK15" s="78"/>
      <c r="HFL15" s="78"/>
      <c r="HFM15" s="78"/>
      <c r="HFN15" s="78"/>
      <c r="HFO15" s="78"/>
      <c r="HFP15" s="78"/>
      <c r="HFQ15" s="78"/>
      <c r="HFR15" s="78"/>
      <c r="HFS15" s="78"/>
      <c r="HFT15" s="78"/>
      <c r="HFU15" s="78"/>
      <c r="HFV15" s="78"/>
      <c r="HFW15" s="78"/>
      <c r="HFX15" s="78"/>
      <c r="HFY15" s="78"/>
      <c r="HFZ15" s="78"/>
      <c r="HGA15" s="78"/>
      <c r="HGB15" s="78"/>
      <c r="HGC15" s="78"/>
      <c r="HGD15" s="78"/>
      <c r="HGE15" s="78"/>
      <c r="HGF15" s="78"/>
      <c r="HGG15" s="78"/>
      <c r="HGH15" s="78"/>
      <c r="HGI15" s="78"/>
      <c r="HGJ15" s="78"/>
      <c r="HGK15" s="78"/>
      <c r="HGL15" s="78"/>
      <c r="HGM15" s="78"/>
      <c r="HGN15" s="78"/>
      <c r="HGO15" s="78"/>
      <c r="HGP15" s="78"/>
      <c r="HGQ15" s="78"/>
      <c r="HGR15" s="78"/>
      <c r="HGS15" s="78"/>
      <c r="HGT15" s="78"/>
      <c r="HGU15" s="78"/>
      <c r="HGV15" s="78"/>
      <c r="HGW15" s="78"/>
      <c r="HGX15" s="78"/>
      <c r="HGY15" s="78"/>
      <c r="HGZ15" s="78"/>
      <c r="HHA15" s="78"/>
      <c r="HHB15" s="78"/>
      <c r="HHC15" s="78"/>
      <c r="HHD15" s="78"/>
      <c r="HHE15" s="78"/>
      <c r="HHF15" s="78"/>
      <c r="HHG15" s="78"/>
      <c r="HHH15" s="78"/>
      <c r="HHI15" s="78"/>
      <c r="HHJ15" s="78"/>
      <c r="HHK15" s="78"/>
      <c r="HHL15" s="78"/>
      <c r="HHM15" s="78"/>
      <c r="HHN15" s="78"/>
      <c r="HHO15" s="78"/>
      <c r="HHP15" s="78"/>
      <c r="HHQ15" s="78"/>
      <c r="HHR15" s="78"/>
      <c r="HHS15" s="78"/>
      <c r="HHT15" s="78"/>
      <c r="HHU15" s="78"/>
      <c r="HHV15" s="78"/>
      <c r="HHW15" s="78"/>
      <c r="HHX15" s="78"/>
      <c r="HHY15" s="78"/>
      <c r="HHZ15" s="78"/>
      <c r="HIA15" s="78"/>
      <c r="HIB15" s="78"/>
      <c r="HIC15" s="78"/>
      <c r="HID15" s="78"/>
      <c r="HIE15" s="78"/>
      <c r="HIF15" s="78"/>
      <c r="HIG15" s="78"/>
      <c r="HIH15" s="78"/>
      <c r="HII15" s="78"/>
      <c r="HIJ15" s="78"/>
      <c r="HIK15" s="78"/>
      <c r="HIL15" s="78"/>
      <c r="HIM15" s="78"/>
      <c r="HIN15" s="78"/>
      <c r="HIO15" s="78"/>
      <c r="HIP15" s="78"/>
      <c r="HIQ15" s="78"/>
      <c r="HIR15" s="78"/>
      <c r="HIS15" s="78"/>
      <c r="HIT15" s="78"/>
      <c r="HIU15" s="78"/>
      <c r="HIV15" s="78"/>
      <c r="HIW15" s="78"/>
      <c r="HIX15" s="78"/>
      <c r="HIY15" s="78"/>
      <c r="HIZ15" s="78"/>
      <c r="HJA15" s="78"/>
      <c r="HJB15" s="78"/>
      <c r="HJC15" s="78"/>
      <c r="HJD15" s="78"/>
      <c r="HJE15" s="78"/>
      <c r="HJF15" s="78"/>
      <c r="HJG15" s="78"/>
      <c r="HJH15" s="78"/>
      <c r="HJI15" s="78"/>
      <c r="HJJ15" s="78"/>
      <c r="HJK15" s="78"/>
      <c r="HJL15" s="78"/>
      <c r="HJM15" s="78"/>
      <c r="HJN15" s="78"/>
      <c r="HJO15" s="78"/>
      <c r="HJP15" s="78"/>
      <c r="HJQ15" s="78"/>
      <c r="HJR15" s="78"/>
      <c r="HJS15" s="78"/>
      <c r="HJT15" s="78"/>
      <c r="HJU15" s="78"/>
      <c r="HJV15" s="78"/>
      <c r="HJW15" s="78"/>
      <c r="HJX15" s="78"/>
      <c r="HJY15" s="78"/>
      <c r="HJZ15" s="78"/>
      <c r="HKA15" s="78"/>
      <c r="HKB15" s="78"/>
      <c r="HKC15" s="78"/>
      <c r="HKD15" s="78"/>
      <c r="HKE15" s="78"/>
      <c r="HKF15" s="78"/>
      <c r="HKG15" s="78"/>
      <c r="HKH15" s="78"/>
      <c r="HKI15" s="78"/>
      <c r="HKJ15" s="78"/>
      <c r="HKK15" s="78"/>
      <c r="HKL15" s="78"/>
      <c r="HKM15" s="78"/>
      <c r="HKN15" s="78"/>
      <c r="HKO15" s="78"/>
      <c r="HKP15" s="78"/>
      <c r="HKQ15" s="78"/>
      <c r="HKR15" s="78"/>
      <c r="HKS15" s="78"/>
      <c r="HKT15" s="78"/>
      <c r="HKU15" s="78"/>
      <c r="HKV15" s="78"/>
      <c r="HKW15" s="78"/>
      <c r="HKX15" s="78"/>
      <c r="HKY15" s="78"/>
      <c r="HKZ15" s="78"/>
      <c r="HLA15" s="78"/>
      <c r="HLB15" s="78"/>
      <c r="HLC15" s="78"/>
      <c r="HLD15" s="78"/>
      <c r="HLE15" s="78"/>
      <c r="HLF15" s="78"/>
      <c r="HLG15" s="78"/>
      <c r="HLH15" s="78"/>
      <c r="HLI15" s="78"/>
      <c r="HLJ15" s="78"/>
      <c r="HLK15" s="78"/>
      <c r="HLL15" s="78"/>
      <c r="HLM15" s="78"/>
      <c r="HLN15" s="78"/>
      <c r="HLO15" s="78"/>
      <c r="HLP15" s="78"/>
      <c r="HLQ15" s="78"/>
      <c r="HLR15" s="78"/>
      <c r="HLS15" s="78"/>
      <c r="HLT15" s="78"/>
      <c r="HLU15" s="78"/>
      <c r="HLV15" s="78"/>
      <c r="HLW15" s="78"/>
      <c r="HLX15" s="78"/>
      <c r="HLY15" s="78"/>
      <c r="HLZ15" s="78"/>
      <c r="HMA15" s="78"/>
      <c r="HMB15" s="78"/>
      <c r="HMC15" s="78"/>
      <c r="HMD15" s="78"/>
      <c r="HME15" s="78"/>
      <c r="HMF15" s="78"/>
      <c r="HMG15" s="78"/>
      <c r="HMH15" s="78"/>
      <c r="HMI15" s="78"/>
      <c r="HMJ15" s="78"/>
      <c r="HMK15" s="78"/>
      <c r="HML15" s="78"/>
      <c r="HMM15" s="78"/>
      <c r="HMN15" s="78"/>
      <c r="HMO15" s="78"/>
      <c r="HMP15" s="78"/>
      <c r="HMQ15" s="78"/>
      <c r="HMR15" s="78"/>
      <c r="HMS15" s="78"/>
      <c r="HMT15" s="78"/>
      <c r="HMU15" s="78"/>
      <c r="HMV15" s="78"/>
      <c r="HMW15" s="78"/>
      <c r="HMX15" s="78"/>
      <c r="HMY15" s="78"/>
      <c r="HMZ15" s="78"/>
      <c r="HNA15" s="78"/>
      <c r="HNB15" s="78"/>
      <c r="HNC15" s="78"/>
      <c r="HND15" s="78"/>
      <c r="HNE15" s="78"/>
      <c r="HNF15" s="78"/>
      <c r="HNG15" s="78"/>
      <c r="HNH15" s="78"/>
      <c r="HNI15" s="78"/>
      <c r="HNJ15" s="78"/>
      <c r="HNK15" s="78"/>
      <c r="HNL15" s="78"/>
      <c r="HNM15" s="78"/>
      <c r="HNN15" s="78"/>
      <c r="HNO15" s="78"/>
      <c r="HNP15" s="78"/>
      <c r="HNQ15" s="78"/>
      <c r="HNR15" s="78"/>
      <c r="HNS15" s="78"/>
      <c r="HNT15" s="78"/>
      <c r="HNU15" s="78"/>
      <c r="HNV15" s="78"/>
      <c r="HNW15" s="78"/>
      <c r="HNX15" s="78"/>
      <c r="HNY15" s="78"/>
      <c r="HNZ15" s="78"/>
      <c r="HOA15" s="78"/>
      <c r="HOB15" s="78"/>
      <c r="HOC15" s="78"/>
      <c r="HOD15" s="78"/>
      <c r="HOE15" s="78"/>
      <c r="HOF15" s="78"/>
      <c r="HOG15" s="78"/>
      <c r="HOH15" s="78"/>
      <c r="HOI15" s="78"/>
      <c r="HOJ15" s="78"/>
      <c r="HOK15" s="78"/>
      <c r="HOL15" s="78"/>
      <c r="HOM15" s="78"/>
      <c r="HON15" s="78"/>
      <c r="HOO15" s="78"/>
      <c r="HOP15" s="78"/>
      <c r="HOQ15" s="78"/>
      <c r="HOR15" s="78"/>
      <c r="HOS15" s="78"/>
      <c r="HOT15" s="78"/>
      <c r="HOU15" s="78"/>
      <c r="HOV15" s="78"/>
      <c r="HOW15" s="78"/>
      <c r="HOX15" s="78"/>
      <c r="HOY15" s="78"/>
      <c r="HOZ15" s="78"/>
      <c r="HPA15" s="78"/>
      <c r="HPB15" s="78"/>
      <c r="HPC15" s="78"/>
      <c r="HPD15" s="78"/>
      <c r="HPE15" s="78"/>
      <c r="HPF15" s="78"/>
      <c r="HPG15" s="78"/>
      <c r="HPH15" s="78"/>
      <c r="HPI15" s="78"/>
      <c r="HPJ15" s="78"/>
      <c r="HPK15" s="78"/>
      <c r="HPL15" s="78"/>
      <c r="HPM15" s="78"/>
      <c r="HPN15" s="78"/>
      <c r="HPO15" s="78"/>
      <c r="HPP15" s="78"/>
      <c r="HPQ15" s="78"/>
      <c r="HPR15" s="78"/>
      <c r="HPS15" s="78"/>
      <c r="HPT15" s="78"/>
      <c r="HPU15" s="78"/>
      <c r="HPV15" s="78"/>
      <c r="HPW15" s="78"/>
      <c r="HPX15" s="78"/>
      <c r="HPY15" s="78"/>
      <c r="HPZ15" s="78"/>
      <c r="HQA15" s="78"/>
      <c r="HQB15" s="78"/>
      <c r="HQC15" s="78"/>
      <c r="HQD15" s="78"/>
      <c r="HQE15" s="78"/>
      <c r="HQF15" s="78"/>
      <c r="HQG15" s="78"/>
      <c r="HQH15" s="78"/>
      <c r="HQI15" s="78"/>
      <c r="HQJ15" s="78"/>
      <c r="HQK15" s="78"/>
      <c r="HQL15" s="78"/>
      <c r="HQM15" s="78"/>
      <c r="HQN15" s="78"/>
      <c r="HQO15" s="78"/>
      <c r="HQP15" s="78"/>
      <c r="HQQ15" s="78"/>
      <c r="HQR15" s="78"/>
      <c r="HQS15" s="78"/>
      <c r="HQT15" s="78"/>
      <c r="HQU15" s="78"/>
      <c r="HQV15" s="78"/>
      <c r="HQW15" s="78"/>
      <c r="HQX15" s="78"/>
      <c r="HQY15" s="78"/>
      <c r="HQZ15" s="78"/>
      <c r="HRA15" s="78"/>
      <c r="HRB15" s="78"/>
      <c r="HRC15" s="78"/>
      <c r="HRD15" s="78"/>
      <c r="HRE15" s="78"/>
      <c r="HRF15" s="78"/>
      <c r="HRG15" s="78"/>
      <c r="HRH15" s="78"/>
      <c r="HRI15" s="78"/>
      <c r="HRJ15" s="78"/>
      <c r="HRK15" s="78"/>
      <c r="HRL15" s="78"/>
      <c r="HRM15" s="78"/>
      <c r="HRN15" s="78"/>
      <c r="HRO15" s="78"/>
      <c r="HRP15" s="78"/>
      <c r="HRQ15" s="78"/>
      <c r="HRR15" s="78"/>
      <c r="HRS15" s="78"/>
      <c r="HRT15" s="78"/>
      <c r="HRU15" s="78"/>
      <c r="HRV15" s="78"/>
      <c r="HRW15" s="78"/>
      <c r="HRX15" s="78"/>
      <c r="HRY15" s="78"/>
      <c r="HRZ15" s="78"/>
      <c r="HSA15" s="78"/>
      <c r="HSB15" s="78"/>
      <c r="HSC15" s="78"/>
      <c r="HSD15" s="78"/>
      <c r="HSE15" s="78"/>
      <c r="HSF15" s="78"/>
      <c r="HSG15" s="78"/>
      <c r="HSH15" s="78"/>
      <c r="HSI15" s="78"/>
      <c r="HSJ15" s="78"/>
      <c r="HSK15" s="78"/>
      <c r="HSL15" s="78"/>
      <c r="HSM15" s="78"/>
      <c r="HSN15" s="78"/>
      <c r="HSO15" s="78"/>
      <c r="HSP15" s="78"/>
      <c r="HSQ15" s="78"/>
      <c r="HSR15" s="78"/>
      <c r="HSS15" s="78"/>
      <c r="HST15" s="78"/>
      <c r="HSU15" s="78"/>
      <c r="HSV15" s="78"/>
      <c r="HSW15" s="78"/>
      <c r="HSX15" s="78"/>
      <c r="HSY15" s="78"/>
      <c r="HSZ15" s="78"/>
      <c r="HTA15" s="78"/>
      <c r="HTB15" s="78"/>
      <c r="HTC15" s="78"/>
      <c r="HTD15" s="78"/>
      <c r="HTE15" s="78"/>
      <c r="HTF15" s="78"/>
      <c r="HTG15" s="78"/>
      <c r="HTH15" s="78"/>
      <c r="HTI15" s="78"/>
      <c r="HTJ15" s="78"/>
      <c r="HTK15" s="78"/>
      <c r="HTL15" s="78"/>
      <c r="HTM15" s="78"/>
      <c r="HTN15" s="78"/>
      <c r="HTO15" s="78"/>
      <c r="HTP15" s="78"/>
      <c r="HTQ15" s="78"/>
      <c r="HTR15" s="78"/>
      <c r="HTS15" s="78"/>
      <c r="HTT15" s="78"/>
      <c r="HTU15" s="78"/>
      <c r="HTV15" s="78"/>
      <c r="HTW15" s="78"/>
      <c r="HTX15" s="78"/>
      <c r="HTY15" s="78"/>
      <c r="HTZ15" s="78"/>
      <c r="HUA15" s="78"/>
      <c r="HUB15" s="78"/>
      <c r="HUC15" s="78"/>
      <c r="HUD15" s="78"/>
      <c r="HUE15" s="78"/>
      <c r="HUF15" s="78"/>
      <c r="HUG15" s="78"/>
      <c r="HUH15" s="78"/>
      <c r="HUI15" s="78"/>
      <c r="HUJ15" s="78"/>
      <c r="HUK15" s="78"/>
      <c r="HUL15" s="78"/>
      <c r="HUM15" s="78"/>
      <c r="HUN15" s="78"/>
      <c r="HUO15" s="78"/>
      <c r="HUP15" s="78"/>
      <c r="HUQ15" s="78"/>
      <c r="HUR15" s="78"/>
      <c r="HUS15" s="78"/>
      <c r="HUT15" s="78"/>
      <c r="HUU15" s="78"/>
      <c r="HUV15" s="78"/>
      <c r="HUW15" s="78"/>
      <c r="HUX15" s="78"/>
      <c r="HUY15" s="78"/>
      <c r="HUZ15" s="78"/>
      <c r="HVA15" s="78"/>
      <c r="HVB15" s="78"/>
      <c r="HVC15" s="78"/>
      <c r="HVD15" s="78"/>
      <c r="HVE15" s="78"/>
      <c r="HVF15" s="78"/>
      <c r="HVG15" s="78"/>
      <c r="HVH15" s="78"/>
      <c r="HVI15" s="78"/>
      <c r="HVJ15" s="78"/>
      <c r="HVK15" s="78"/>
      <c r="HVL15" s="78"/>
      <c r="HVM15" s="78"/>
      <c r="HVN15" s="78"/>
      <c r="HVO15" s="78"/>
      <c r="HVP15" s="78"/>
      <c r="HVQ15" s="78"/>
      <c r="HVR15" s="78"/>
      <c r="HVS15" s="78"/>
      <c r="HVT15" s="78"/>
      <c r="HVU15" s="78"/>
      <c r="HVV15" s="78"/>
      <c r="HVW15" s="78"/>
      <c r="HVX15" s="78"/>
      <c r="HVY15" s="78"/>
      <c r="HVZ15" s="78"/>
      <c r="HWA15" s="78"/>
      <c r="HWB15" s="78"/>
      <c r="HWC15" s="78"/>
      <c r="HWD15" s="78"/>
      <c r="HWE15" s="78"/>
      <c r="HWF15" s="78"/>
      <c r="HWG15" s="78"/>
      <c r="HWH15" s="78"/>
      <c r="HWI15" s="78"/>
      <c r="HWJ15" s="78"/>
      <c r="HWK15" s="78"/>
      <c r="HWL15" s="78"/>
      <c r="HWM15" s="78"/>
      <c r="HWN15" s="78"/>
      <c r="HWO15" s="78"/>
      <c r="HWP15" s="78"/>
      <c r="HWQ15" s="78"/>
      <c r="HWR15" s="78"/>
      <c r="HWS15" s="78"/>
      <c r="HWT15" s="78"/>
      <c r="HWU15" s="78"/>
      <c r="HWV15" s="78"/>
      <c r="HWW15" s="78"/>
      <c r="HWX15" s="78"/>
      <c r="HWY15" s="78"/>
      <c r="HWZ15" s="78"/>
      <c r="HXA15" s="78"/>
      <c r="HXB15" s="78"/>
      <c r="HXC15" s="78"/>
      <c r="HXD15" s="78"/>
      <c r="HXE15" s="78"/>
      <c r="HXF15" s="78"/>
      <c r="HXG15" s="78"/>
      <c r="HXH15" s="78"/>
      <c r="HXI15" s="78"/>
      <c r="HXJ15" s="78"/>
      <c r="HXK15" s="78"/>
      <c r="HXL15" s="78"/>
      <c r="HXM15" s="78"/>
      <c r="HXN15" s="78"/>
      <c r="HXO15" s="78"/>
      <c r="HXP15" s="78"/>
      <c r="HXQ15" s="78"/>
      <c r="HXR15" s="78"/>
      <c r="HXS15" s="78"/>
      <c r="HXT15" s="78"/>
      <c r="HXU15" s="78"/>
      <c r="HXV15" s="78"/>
      <c r="HXW15" s="78"/>
      <c r="HXX15" s="78"/>
      <c r="HXY15" s="78"/>
      <c r="HXZ15" s="78"/>
      <c r="HYA15" s="78"/>
      <c r="HYB15" s="78"/>
      <c r="HYC15" s="78"/>
      <c r="HYD15" s="78"/>
      <c r="HYE15" s="78"/>
      <c r="HYF15" s="78"/>
      <c r="HYG15" s="78"/>
      <c r="HYH15" s="78"/>
      <c r="HYI15" s="78"/>
      <c r="HYJ15" s="78"/>
      <c r="HYK15" s="78"/>
      <c r="HYL15" s="78"/>
      <c r="HYM15" s="78"/>
      <c r="HYN15" s="78"/>
      <c r="HYO15" s="78"/>
      <c r="HYP15" s="78"/>
      <c r="HYQ15" s="78"/>
      <c r="HYR15" s="78"/>
      <c r="HYS15" s="78"/>
      <c r="HYT15" s="78"/>
      <c r="HYU15" s="78"/>
      <c r="HYV15" s="78"/>
      <c r="HYW15" s="78"/>
      <c r="HYX15" s="78"/>
      <c r="HYY15" s="78"/>
      <c r="HYZ15" s="78"/>
      <c r="HZA15" s="78"/>
      <c r="HZB15" s="78"/>
      <c r="HZC15" s="78"/>
      <c r="HZD15" s="78"/>
      <c r="HZE15" s="78"/>
      <c r="HZF15" s="78"/>
      <c r="HZG15" s="78"/>
      <c r="HZH15" s="78"/>
      <c r="HZI15" s="78"/>
      <c r="HZJ15" s="78"/>
      <c r="HZK15" s="78"/>
      <c r="HZL15" s="78"/>
      <c r="HZM15" s="78"/>
      <c r="HZN15" s="78"/>
      <c r="HZO15" s="78"/>
      <c r="HZP15" s="78"/>
      <c r="HZQ15" s="78"/>
      <c r="HZR15" s="78"/>
      <c r="HZS15" s="78"/>
      <c r="HZT15" s="78"/>
      <c r="HZU15" s="78"/>
      <c r="HZV15" s="78"/>
      <c r="HZW15" s="78"/>
      <c r="HZX15" s="78"/>
      <c r="HZY15" s="78"/>
      <c r="HZZ15" s="78"/>
      <c r="IAA15" s="78"/>
      <c r="IAB15" s="78"/>
      <c r="IAC15" s="78"/>
      <c r="IAD15" s="78"/>
      <c r="IAE15" s="78"/>
      <c r="IAF15" s="78"/>
      <c r="IAG15" s="78"/>
      <c r="IAH15" s="78"/>
      <c r="IAI15" s="78"/>
      <c r="IAJ15" s="78"/>
      <c r="IAK15" s="78"/>
      <c r="IAL15" s="78"/>
      <c r="IAM15" s="78"/>
      <c r="IAN15" s="78"/>
      <c r="IAO15" s="78"/>
      <c r="IAP15" s="78"/>
      <c r="IAQ15" s="78"/>
      <c r="IAR15" s="78"/>
      <c r="IAS15" s="78"/>
      <c r="IAT15" s="78"/>
      <c r="IAU15" s="78"/>
      <c r="IAV15" s="78"/>
      <c r="IAW15" s="78"/>
      <c r="IAX15" s="78"/>
      <c r="IAY15" s="78"/>
      <c r="IAZ15" s="78"/>
      <c r="IBA15" s="78"/>
      <c r="IBB15" s="78"/>
      <c r="IBC15" s="78"/>
      <c r="IBD15" s="78"/>
      <c r="IBE15" s="78"/>
      <c r="IBF15" s="78"/>
      <c r="IBG15" s="78"/>
      <c r="IBH15" s="78"/>
      <c r="IBI15" s="78"/>
      <c r="IBJ15" s="78"/>
      <c r="IBK15" s="78"/>
      <c r="IBL15" s="78"/>
      <c r="IBM15" s="78"/>
      <c r="IBN15" s="78"/>
      <c r="IBO15" s="78"/>
      <c r="IBP15" s="78"/>
      <c r="IBQ15" s="78"/>
      <c r="IBR15" s="78"/>
      <c r="IBS15" s="78"/>
      <c r="IBT15" s="78"/>
      <c r="IBU15" s="78"/>
      <c r="IBV15" s="78"/>
      <c r="IBW15" s="78"/>
      <c r="IBX15" s="78"/>
      <c r="IBY15" s="78"/>
      <c r="IBZ15" s="78"/>
      <c r="ICA15" s="78"/>
      <c r="ICB15" s="78"/>
      <c r="ICC15" s="78"/>
      <c r="ICD15" s="78"/>
      <c r="ICE15" s="78"/>
      <c r="ICF15" s="78"/>
      <c r="ICG15" s="78"/>
      <c r="ICH15" s="78"/>
      <c r="ICI15" s="78"/>
      <c r="ICJ15" s="78"/>
      <c r="ICK15" s="78"/>
      <c r="ICL15" s="78"/>
      <c r="ICM15" s="78"/>
      <c r="ICN15" s="78"/>
      <c r="ICO15" s="78"/>
      <c r="ICP15" s="78"/>
      <c r="ICQ15" s="78"/>
      <c r="ICR15" s="78"/>
      <c r="ICS15" s="78"/>
      <c r="ICT15" s="78"/>
      <c r="ICU15" s="78"/>
      <c r="ICV15" s="78"/>
      <c r="ICW15" s="78"/>
      <c r="ICX15" s="78"/>
      <c r="ICY15" s="78"/>
      <c r="ICZ15" s="78"/>
      <c r="IDA15" s="78"/>
      <c r="IDB15" s="78"/>
      <c r="IDC15" s="78"/>
      <c r="IDD15" s="78"/>
      <c r="IDE15" s="78"/>
      <c r="IDF15" s="78"/>
      <c r="IDG15" s="78"/>
      <c r="IDH15" s="78"/>
      <c r="IDI15" s="78"/>
      <c r="IDJ15" s="78"/>
      <c r="IDK15" s="78"/>
      <c r="IDL15" s="78"/>
      <c r="IDM15" s="78"/>
      <c r="IDN15" s="78"/>
      <c r="IDO15" s="78"/>
      <c r="IDP15" s="78"/>
      <c r="IDQ15" s="78"/>
      <c r="IDR15" s="78"/>
      <c r="IDS15" s="78"/>
      <c r="IDT15" s="78"/>
      <c r="IDU15" s="78"/>
      <c r="IDV15" s="78"/>
      <c r="IDW15" s="78"/>
      <c r="IDX15" s="78"/>
      <c r="IDY15" s="78"/>
      <c r="IDZ15" s="78"/>
      <c r="IEA15" s="78"/>
      <c r="IEB15" s="78"/>
      <c r="IEC15" s="78"/>
      <c r="IED15" s="78"/>
      <c r="IEE15" s="78"/>
      <c r="IEF15" s="78"/>
      <c r="IEG15" s="78"/>
      <c r="IEH15" s="78"/>
      <c r="IEI15" s="78"/>
      <c r="IEJ15" s="78"/>
      <c r="IEK15" s="78"/>
      <c r="IEL15" s="78"/>
      <c r="IEM15" s="78"/>
      <c r="IEN15" s="78"/>
      <c r="IEO15" s="78"/>
      <c r="IEP15" s="78"/>
      <c r="IEQ15" s="78"/>
      <c r="IER15" s="78"/>
      <c r="IES15" s="78"/>
      <c r="IET15" s="78"/>
      <c r="IEU15" s="78"/>
      <c r="IEV15" s="78"/>
      <c r="IEW15" s="78"/>
      <c r="IEX15" s="78"/>
      <c r="IEY15" s="78"/>
      <c r="IEZ15" s="78"/>
      <c r="IFA15" s="78"/>
      <c r="IFB15" s="78"/>
      <c r="IFC15" s="78"/>
      <c r="IFD15" s="78"/>
      <c r="IFE15" s="78"/>
      <c r="IFF15" s="78"/>
      <c r="IFG15" s="78"/>
      <c r="IFH15" s="78"/>
      <c r="IFI15" s="78"/>
      <c r="IFJ15" s="78"/>
      <c r="IFK15" s="78"/>
      <c r="IFL15" s="78"/>
      <c r="IFM15" s="78"/>
      <c r="IFN15" s="78"/>
      <c r="IFO15" s="78"/>
      <c r="IFP15" s="78"/>
      <c r="IFQ15" s="78"/>
      <c r="IFR15" s="78"/>
      <c r="IFS15" s="78"/>
      <c r="IFT15" s="78"/>
      <c r="IFU15" s="78"/>
      <c r="IFV15" s="78"/>
      <c r="IFW15" s="78"/>
      <c r="IFX15" s="78"/>
      <c r="IFY15" s="78"/>
      <c r="IFZ15" s="78"/>
      <c r="IGA15" s="78"/>
      <c r="IGB15" s="78"/>
      <c r="IGC15" s="78"/>
      <c r="IGD15" s="78"/>
      <c r="IGE15" s="78"/>
      <c r="IGF15" s="78"/>
      <c r="IGG15" s="78"/>
      <c r="IGH15" s="78"/>
      <c r="IGI15" s="78"/>
      <c r="IGJ15" s="78"/>
      <c r="IGK15" s="78"/>
      <c r="IGL15" s="78"/>
      <c r="IGM15" s="78"/>
      <c r="IGN15" s="78"/>
      <c r="IGO15" s="78"/>
      <c r="IGP15" s="78"/>
      <c r="IGQ15" s="78"/>
      <c r="IGR15" s="78"/>
      <c r="IGS15" s="78"/>
      <c r="IGT15" s="78"/>
      <c r="IGU15" s="78"/>
      <c r="IGV15" s="78"/>
      <c r="IGW15" s="78"/>
      <c r="IGX15" s="78"/>
      <c r="IGY15" s="78"/>
      <c r="IGZ15" s="78"/>
      <c r="IHA15" s="78"/>
      <c r="IHB15" s="78"/>
      <c r="IHC15" s="78"/>
      <c r="IHD15" s="78"/>
      <c r="IHE15" s="78"/>
      <c r="IHF15" s="78"/>
      <c r="IHG15" s="78"/>
      <c r="IHH15" s="78"/>
      <c r="IHI15" s="78"/>
      <c r="IHJ15" s="78"/>
      <c r="IHK15" s="78"/>
      <c r="IHL15" s="78"/>
      <c r="IHM15" s="78"/>
      <c r="IHN15" s="78"/>
      <c r="IHO15" s="78"/>
      <c r="IHP15" s="78"/>
      <c r="IHQ15" s="78"/>
      <c r="IHR15" s="78"/>
      <c r="IHS15" s="78"/>
      <c r="IHT15" s="78"/>
      <c r="IHU15" s="78"/>
      <c r="IHV15" s="78"/>
      <c r="IHW15" s="78"/>
      <c r="IHX15" s="78"/>
      <c r="IHY15" s="78"/>
      <c r="IHZ15" s="78"/>
      <c r="IIA15" s="78"/>
      <c r="IIB15" s="78"/>
      <c r="IIC15" s="78"/>
      <c r="IID15" s="78"/>
      <c r="IIE15" s="78"/>
      <c r="IIF15" s="78"/>
      <c r="IIG15" s="78"/>
      <c r="IIH15" s="78"/>
      <c r="III15" s="78"/>
      <c r="IIJ15" s="78"/>
      <c r="IIK15" s="78"/>
      <c r="IIL15" s="78"/>
      <c r="IIM15" s="78"/>
      <c r="IIN15" s="78"/>
      <c r="IIO15" s="78"/>
      <c r="IIP15" s="78"/>
      <c r="IIQ15" s="78"/>
      <c r="IIR15" s="78"/>
      <c r="IIS15" s="78"/>
      <c r="IIT15" s="78"/>
      <c r="IIU15" s="78"/>
      <c r="IIV15" s="78"/>
      <c r="IIW15" s="78"/>
      <c r="IIX15" s="78"/>
      <c r="IIY15" s="78"/>
      <c r="IIZ15" s="78"/>
      <c r="IJA15" s="78"/>
      <c r="IJB15" s="78"/>
      <c r="IJC15" s="78"/>
      <c r="IJD15" s="78"/>
      <c r="IJE15" s="78"/>
      <c r="IJF15" s="78"/>
      <c r="IJG15" s="78"/>
      <c r="IJH15" s="78"/>
      <c r="IJI15" s="78"/>
      <c r="IJJ15" s="78"/>
      <c r="IJK15" s="78"/>
      <c r="IJL15" s="78"/>
      <c r="IJM15" s="78"/>
      <c r="IJN15" s="78"/>
      <c r="IJO15" s="78"/>
      <c r="IJP15" s="78"/>
      <c r="IJQ15" s="78"/>
      <c r="IJR15" s="78"/>
      <c r="IJS15" s="78"/>
      <c r="IJT15" s="78"/>
      <c r="IJU15" s="78"/>
      <c r="IJV15" s="78"/>
      <c r="IJW15" s="78"/>
      <c r="IJX15" s="78"/>
      <c r="IJY15" s="78"/>
      <c r="IJZ15" s="78"/>
      <c r="IKA15" s="78"/>
      <c r="IKB15" s="78"/>
      <c r="IKC15" s="78"/>
      <c r="IKD15" s="78"/>
      <c r="IKE15" s="78"/>
      <c r="IKF15" s="78"/>
      <c r="IKG15" s="78"/>
      <c r="IKH15" s="78"/>
      <c r="IKI15" s="78"/>
      <c r="IKJ15" s="78"/>
      <c r="IKK15" s="78"/>
      <c r="IKL15" s="78"/>
      <c r="IKM15" s="78"/>
      <c r="IKN15" s="78"/>
      <c r="IKO15" s="78"/>
      <c r="IKP15" s="78"/>
      <c r="IKQ15" s="78"/>
      <c r="IKR15" s="78"/>
      <c r="IKS15" s="78"/>
      <c r="IKT15" s="78"/>
      <c r="IKU15" s="78"/>
      <c r="IKV15" s="78"/>
      <c r="IKW15" s="78"/>
      <c r="IKX15" s="78"/>
      <c r="IKY15" s="78"/>
      <c r="IKZ15" s="78"/>
      <c r="ILA15" s="78"/>
      <c r="ILB15" s="78"/>
      <c r="ILC15" s="78"/>
      <c r="ILD15" s="78"/>
      <c r="ILE15" s="78"/>
      <c r="ILF15" s="78"/>
      <c r="ILG15" s="78"/>
      <c r="ILH15" s="78"/>
      <c r="ILI15" s="78"/>
      <c r="ILJ15" s="78"/>
      <c r="ILK15" s="78"/>
      <c r="ILL15" s="78"/>
      <c r="ILM15" s="78"/>
      <c r="ILN15" s="78"/>
      <c r="ILO15" s="78"/>
      <c r="ILP15" s="78"/>
      <c r="ILQ15" s="78"/>
      <c r="ILR15" s="78"/>
      <c r="ILS15" s="78"/>
      <c r="ILT15" s="78"/>
      <c r="ILU15" s="78"/>
      <c r="ILV15" s="78"/>
      <c r="ILW15" s="78"/>
      <c r="ILX15" s="78"/>
      <c r="ILY15" s="78"/>
      <c r="ILZ15" s="78"/>
      <c r="IMA15" s="78"/>
      <c r="IMB15" s="78"/>
      <c r="IMC15" s="78"/>
      <c r="IMD15" s="78"/>
      <c r="IME15" s="78"/>
      <c r="IMF15" s="78"/>
      <c r="IMG15" s="78"/>
      <c r="IMH15" s="78"/>
      <c r="IMI15" s="78"/>
      <c r="IMJ15" s="78"/>
      <c r="IMK15" s="78"/>
      <c r="IML15" s="78"/>
      <c r="IMM15" s="78"/>
      <c r="IMN15" s="78"/>
      <c r="IMO15" s="78"/>
      <c r="IMP15" s="78"/>
      <c r="IMQ15" s="78"/>
      <c r="IMR15" s="78"/>
      <c r="IMS15" s="78"/>
      <c r="IMT15" s="78"/>
      <c r="IMU15" s="78"/>
      <c r="IMV15" s="78"/>
      <c r="IMW15" s="78"/>
      <c r="IMX15" s="78"/>
      <c r="IMY15" s="78"/>
      <c r="IMZ15" s="78"/>
      <c r="INA15" s="78"/>
      <c r="INB15" s="78"/>
      <c r="INC15" s="78"/>
      <c r="IND15" s="78"/>
      <c r="INE15" s="78"/>
      <c r="INF15" s="78"/>
      <c r="ING15" s="78"/>
      <c r="INH15" s="78"/>
      <c r="INI15" s="78"/>
      <c r="INJ15" s="78"/>
      <c r="INK15" s="78"/>
      <c r="INL15" s="78"/>
      <c r="INM15" s="78"/>
      <c r="INN15" s="78"/>
      <c r="INO15" s="78"/>
      <c r="INP15" s="78"/>
      <c r="INQ15" s="78"/>
      <c r="INR15" s="78"/>
      <c r="INS15" s="78"/>
      <c r="INT15" s="78"/>
      <c r="INU15" s="78"/>
      <c r="INV15" s="78"/>
      <c r="INW15" s="78"/>
      <c r="INX15" s="78"/>
      <c r="INY15" s="78"/>
      <c r="INZ15" s="78"/>
      <c r="IOA15" s="78"/>
      <c r="IOB15" s="78"/>
      <c r="IOC15" s="78"/>
      <c r="IOD15" s="78"/>
      <c r="IOE15" s="78"/>
      <c r="IOF15" s="78"/>
      <c r="IOG15" s="78"/>
      <c r="IOH15" s="78"/>
      <c r="IOI15" s="78"/>
      <c r="IOJ15" s="78"/>
      <c r="IOK15" s="78"/>
      <c r="IOL15" s="78"/>
      <c r="IOM15" s="78"/>
      <c r="ION15" s="78"/>
      <c r="IOO15" s="78"/>
      <c r="IOP15" s="78"/>
      <c r="IOQ15" s="78"/>
      <c r="IOR15" s="78"/>
      <c r="IOS15" s="78"/>
      <c r="IOT15" s="78"/>
      <c r="IOU15" s="78"/>
      <c r="IOV15" s="78"/>
      <c r="IOW15" s="78"/>
      <c r="IOX15" s="78"/>
      <c r="IOY15" s="78"/>
      <c r="IOZ15" s="78"/>
      <c r="IPA15" s="78"/>
      <c r="IPB15" s="78"/>
      <c r="IPC15" s="78"/>
      <c r="IPD15" s="78"/>
      <c r="IPE15" s="78"/>
      <c r="IPF15" s="78"/>
      <c r="IPG15" s="78"/>
      <c r="IPH15" s="78"/>
      <c r="IPI15" s="78"/>
      <c r="IPJ15" s="78"/>
      <c r="IPK15" s="78"/>
      <c r="IPL15" s="78"/>
      <c r="IPM15" s="78"/>
      <c r="IPN15" s="78"/>
      <c r="IPO15" s="78"/>
      <c r="IPP15" s="78"/>
      <c r="IPQ15" s="78"/>
      <c r="IPR15" s="78"/>
      <c r="IPS15" s="78"/>
      <c r="IPT15" s="78"/>
      <c r="IPU15" s="78"/>
      <c r="IPV15" s="78"/>
      <c r="IPW15" s="78"/>
      <c r="IPX15" s="78"/>
      <c r="IPY15" s="78"/>
      <c r="IPZ15" s="78"/>
      <c r="IQA15" s="78"/>
      <c r="IQB15" s="78"/>
      <c r="IQC15" s="78"/>
      <c r="IQD15" s="78"/>
      <c r="IQE15" s="78"/>
      <c r="IQF15" s="78"/>
      <c r="IQG15" s="78"/>
      <c r="IQH15" s="78"/>
      <c r="IQI15" s="78"/>
      <c r="IQJ15" s="78"/>
      <c r="IQK15" s="78"/>
      <c r="IQL15" s="78"/>
      <c r="IQM15" s="78"/>
      <c r="IQN15" s="78"/>
      <c r="IQO15" s="78"/>
      <c r="IQP15" s="78"/>
      <c r="IQQ15" s="78"/>
      <c r="IQR15" s="78"/>
      <c r="IQS15" s="78"/>
      <c r="IQT15" s="78"/>
      <c r="IQU15" s="78"/>
      <c r="IQV15" s="78"/>
      <c r="IQW15" s="78"/>
      <c r="IQX15" s="78"/>
      <c r="IQY15" s="78"/>
      <c r="IQZ15" s="78"/>
      <c r="IRA15" s="78"/>
      <c r="IRB15" s="78"/>
      <c r="IRC15" s="78"/>
      <c r="IRD15" s="78"/>
      <c r="IRE15" s="78"/>
      <c r="IRF15" s="78"/>
      <c r="IRG15" s="78"/>
      <c r="IRH15" s="78"/>
      <c r="IRI15" s="78"/>
      <c r="IRJ15" s="78"/>
      <c r="IRK15" s="78"/>
      <c r="IRL15" s="78"/>
      <c r="IRM15" s="78"/>
      <c r="IRN15" s="78"/>
      <c r="IRO15" s="78"/>
      <c r="IRP15" s="78"/>
      <c r="IRQ15" s="78"/>
      <c r="IRR15" s="78"/>
      <c r="IRS15" s="78"/>
      <c r="IRT15" s="78"/>
      <c r="IRU15" s="78"/>
      <c r="IRV15" s="78"/>
      <c r="IRW15" s="78"/>
      <c r="IRX15" s="78"/>
      <c r="IRY15" s="78"/>
      <c r="IRZ15" s="78"/>
      <c r="ISA15" s="78"/>
      <c r="ISB15" s="78"/>
      <c r="ISC15" s="78"/>
      <c r="ISD15" s="78"/>
      <c r="ISE15" s="78"/>
      <c r="ISF15" s="78"/>
      <c r="ISG15" s="78"/>
      <c r="ISH15" s="78"/>
      <c r="ISI15" s="78"/>
      <c r="ISJ15" s="78"/>
      <c r="ISK15" s="78"/>
      <c r="ISL15" s="78"/>
      <c r="ISM15" s="78"/>
      <c r="ISN15" s="78"/>
      <c r="ISO15" s="78"/>
      <c r="ISP15" s="78"/>
      <c r="ISQ15" s="78"/>
      <c r="ISR15" s="78"/>
      <c r="ISS15" s="78"/>
      <c r="IST15" s="78"/>
      <c r="ISU15" s="78"/>
      <c r="ISV15" s="78"/>
      <c r="ISW15" s="78"/>
      <c r="ISX15" s="78"/>
      <c r="ISY15" s="78"/>
      <c r="ISZ15" s="78"/>
      <c r="ITA15" s="78"/>
      <c r="ITB15" s="78"/>
      <c r="ITC15" s="78"/>
      <c r="ITD15" s="78"/>
      <c r="ITE15" s="78"/>
      <c r="ITF15" s="78"/>
      <c r="ITG15" s="78"/>
      <c r="ITH15" s="78"/>
      <c r="ITI15" s="78"/>
      <c r="ITJ15" s="78"/>
      <c r="ITK15" s="78"/>
      <c r="ITL15" s="78"/>
      <c r="ITM15" s="78"/>
      <c r="ITN15" s="78"/>
      <c r="ITO15" s="78"/>
      <c r="ITP15" s="78"/>
      <c r="ITQ15" s="78"/>
      <c r="ITR15" s="78"/>
      <c r="ITS15" s="78"/>
      <c r="ITT15" s="78"/>
      <c r="ITU15" s="78"/>
      <c r="ITV15" s="78"/>
      <c r="ITW15" s="78"/>
      <c r="ITX15" s="78"/>
      <c r="ITY15" s="78"/>
      <c r="ITZ15" s="78"/>
      <c r="IUA15" s="78"/>
      <c r="IUB15" s="78"/>
      <c r="IUC15" s="78"/>
      <c r="IUD15" s="78"/>
      <c r="IUE15" s="78"/>
      <c r="IUF15" s="78"/>
      <c r="IUG15" s="78"/>
      <c r="IUH15" s="78"/>
      <c r="IUI15" s="78"/>
      <c r="IUJ15" s="78"/>
      <c r="IUK15" s="78"/>
      <c r="IUL15" s="78"/>
      <c r="IUM15" s="78"/>
      <c r="IUN15" s="78"/>
      <c r="IUO15" s="78"/>
      <c r="IUP15" s="78"/>
      <c r="IUQ15" s="78"/>
      <c r="IUR15" s="78"/>
      <c r="IUS15" s="78"/>
      <c r="IUT15" s="78"/>
      <c r="IUU15" s="78"/>
      <c r="IUV15" s="78"/>
      <c r="IUW15" s="78"/>
      <c r="IUX15" s="78"/>
      <c r="IUY15" s="78"/>
      <c r="IUZ15" s="78"/>
      <c r="IVA15" s="78"/>
      <c r="IVB15" s="78"/>
      <c r="IVC15" s="78"/>
      <c r="IVD15" s="78"/>
      <c r="IVE15" s="78"/>
      <c r="IVF15" s="78"/>
      <c r="IVG15" s="78"/>
      <c r="IVH15" s="78"/>
      <c r="IVI15" s="78"/>
      <c r="IVJ15" s="78"/>
      <c r="IVK15" s="78"/>
      <c r="IVL15" s="78"/>
      <c r="IVM15" s="78"/>
      <c r="IVN15" s="78"/>
      <c r="IVO15" s="78"/>
      <c r="IVP15" s="78"/>
      <c r="IVQ15" s="78"/>
      <c r="IVR15" s="78"/>
      <c r="IVS15" s="78"/>
      <c r="IVT15" s="78"/>
      <c r="IVU15" s="78"/>
      <c r="IVV15" s="78"/>
      <c r="IVW15" s="78"/>
      <c r="IVX15" s="78"/>
      <c r="IVY15" s="78"/>
      <c r="IVZ15" s="78"/>
      <c r="IWA15" s="78"/>
      <c r="IWB15" s="78"/>
      <c r="IWC15" s="78"/>
      <c r="IWD15" s="78"/>
      <c r="IWE15" s="78"/>
      <c r="IWF15" s="78"/>
      <c r="IWG15" s="78"/>
      <c r="IWH15" s="78"/>
      <c r="IWI15" s="78"/>
      <c r="IWJ15" s="78"/>
      <c r="IWK15" s="78"/>
      <c r="IWL15" s="78"/>
      <c r="IWM15" s="78"/>
      <c r="IWN15" s="78"/>
      <c r="IWO15" s="78"/>
      <c r="IWP15" s="78"/>
      <c r="IWQ15" s="78"/>
      <c r="IWR15" s="78"/>
      <c r="IWS15" s="78"/>
      <c r="IWT15" s="78"/>
      <c r="IWU15" s="78"/>
      <c r="IWV15" s="78"/>
      <c r="IWW15" s="78"/>
      <c r="IWX15" s="78"/>
      <c r="IWY15" s="78"/>
      <c r="IWZ15" s="78"/>
      <c r="IXA15" s="78"/>
      <c r="IXB15" s="78"/>
      <c r="IXC15" s="78"/>
      <c r="IXD15" s="78"/>
      <c r="IXE15" s="78"/>
      <c r="IXF15" s="78"/>
      <c r="IXG15" s="78"/>
      <c r="IXH15" s="78"/>
      <c r="IXI15" s="78"/>
      <c r="IXJ15" s="78"/>
      <c r="IXK15" s="78"/>
      <c r="IXL15" s="78"/>
      <c r="IXM15" s="78"/>
      <c r="IXN15" s="78"/>
      <c r="IXO15" s="78"/>
      <c r="IXP15" s="78"/>
      <c r="IXQ15" s="78"/>
      <c r="IXR15" s="78"/>
      <c r="IXS15" s="78"/>
      <c r="IXT15" s="78"/>
      <c r="IXU15" s="78"/>
      <c r="IXV15" s="78"/>
      <c r="IXW15" s="78"/>
      <c r="IXX15" s="78"/>
      <c r="IXY15" s="78"/>
      <c r="IXZ15" s="78"/>
      <c r="IYA15" s="78"/>
      <c r="IYB15" s="78"/>
      <c r="IYC15" s="78"/>
      <c r="IYD15" s="78"/>
      <c r="IYE15" s="78"/>
      <c r="IYF15" s="78"/>
      <c r="IYG15" s="78"/>
      <c r="IYH15" s="78"/>
      <c r="IYI15" s="78"/>
      <c r="IYJ15" s="78"/>
      <c r="IYK15" s="78"/>
      <c r="IYL15" s="78"/>
      <c r="IYM15" s="78"/>
      <c r="IYN15" s="78"/>
      <c r="IYO15" s="78"/>
      <c r="IYP15" s="78"/>
      <c r="IYQ15" s="78"/>
      <c r="IYR15" s="78"/>
      <c r="IYS15" s="78"/>
      <c r="IYT15" s="78"/>
      <c r="IYU15" s="78"/>
      <c r="IYV15" s="78"/>
      <c r="IYW15" s="78"/>
      <c r="IYX15" s="78"/>
      <c r="IYY15" s="78"/>
      <c r="IYZ15" s="78"/>
      <c r="IZA15" s="78"/>
      <c r="IZB15" s="78"/>
      <c r="IZC15" s="78"/>
      <c r="IZD15" s="78"/>
      <c r="IZE15" s="78"/>
      <c r="IZF15" s="78"/>
      <c r="IZG15" s="78"/>
      <c r="IZH15" s="78"/>
      <c r="IZI15" s="78"/>
      <c r="IZJ15" s="78"/>
      <c r="IZK15" s="78"/>
      <c r="IZL15" s="78"/>
      <c r="IZM15" s="78"/>
      <c r="IZN15" s="78"/>
      <c r="IZO15" s="78"/>
      <c r="IZP15" s="78"/>
      <c r="IZQ15" s="78"/>
      <c r="IZR15" s="78"/>
      <c r="IZS15" s="78"/>
      <c r="IZT15" s="78"/>
      <c r="IZU15" s="78"/>
      <c r="IZV15" s="78"/>
      <c r="IZW15" s="78"/>
      <c r="IZX15" s="78"/>
      <c r="IZY15" s="78"/>
      <c r="IZZ15" s="78"/>
      <c r="JAA15" s="78"/>
      <c r="JAB15" s="78"/>
      <c r="JAC15" s="78"/>
      <c r="JAD15" s="78"/>
      <c r="JAE15" s="78"/>
      <c r="JAF15" s="78"/>
      <c r="JAG15" s="78"/>
      <c r="JAH15" s="78"/>
      <c r="JAI15" s="78"/>
      <c r="JAJ15" s="78"/>
      <c r="JAK15" s="78"/>
      <c r="JAL15" s="78"/>
      <c r="JAM15" s="78"/>
      <c r="JAN15" s="78"/>
      <c r="JAO15" s="78"/>
      <c r="JAP15" s="78"/>
      <c r="JAQ15" s="78"/>
      <c r="JAR15" s="78"/>
      <c r="JAS15" s="78"/>
      <c r="JAT15" s="78"/>
      <c r="JAU15" s="78"/>
      <c r="JAV15" s="78"/>
      <c r="JAW15" s="78"/>
      <c r="JAX15" s="78"/>
      <c r="JAY15" s="78"/>
      <c r="JAZ15" s="78"/>
      <c r="JBA15" s="78"/>
      <c r="JBB15" s="78"/>
      <c r="JBC15" s="78"/>
      <c r="JBD15" s="78"/>
      <c r="JBE15" s="78"/>
      <c r="JBF15" s="78"/>
      <c r="JBG15" s="78"/>
      <c r="JBH15" s="78"/>
      <c r="JBI15" s="78"/>
      <c r="JBJ15" s="78"/>
      <c r="JBK15" s="78"/>
      <c r="JBL15" s="78"/>
      <c r="JBM15" s="78"/>
      <c r="JBN15" s="78"/>
      <c r="JBO15" s="78"/>
      <c r="JBP15" s="78"/>
      <c r="JBQ15" s="78"/>
      <c r="JBR15" s="78"/>
      <c r="JBS15" s="78"/>
      <c r="JBT15" s="78"/>
      <c r="JBU15" s="78"/>
      <c r="JBV15" s="78"/>
      <c r="JBW15" s="78"/>
      <c r="JBX15" s="78"/>
      <c r="JBY15" s="78"/>
      <c r="JBZ15" s="78"/>
      <c r="JCA15" s="78"/>
      <c r="JCB15" s="78"/>
      <c r="JCC15" s="78"/>
      <c r="JCD15" s="78"/>
      <c r="JCE15" s="78"/>
      <c r="JCF15" s="78"/>
      <c r="JCG15" s="78"/>
      <c r="JCH15" s="78"/>
      <c r="JCI15" s="78"/>
      <c r="JCJ15" s="78"/>
      <c r="JCK15" s="78"/>
      <c r="JCL15" s="78"/>
      <c r="JCM15" s="78"/>
      <c r="JCN15" s="78"/>
      <c r="JCO15" s="78"/>
      <c r="JCP15" s="78"/>
      <c r="JCQ15" s="78"/>
      <c r="JCR15" s="78"/>
      <c r="JCS15" s="78"/>
      <c r="JCT15" s="78"/>
      <c r="JCU15" s="78"/>
      <c r="JCV15" s="78"/>
      <c r="JCW15" s="78"/>
      <c r="JCX15" s="78"/>
      <c r="JCY15" s="78"/>
      <c r="JCZ15" s="78"/>
      <c r="JDA15" s="78"/>
      <c r="JDB15" s="78"/>
      <c r="JDC15" s="78"/>
      <c r="JDD15" s="78"/>
      <c r="JDE15" s="78"/>
      <c r="JDF15" s="78"/>
      <c r="JDG15" s="78"/>
      <c r="JDH15" s="78"/>
      <c r="JDI15" s="78"/>
      <c r="JDJ15" s="78"/>
      <c r="JDK15" s="78"/>
      <c r="JDL15" s="78"/>
      <c r="JDM15" s="78"/>
      <c r="JDN15" s="78"/>
      <c r="JDO15" s="78"/>
      <c r="JDP15" s="78"/>
      <c r="JDQ15" s="78"/>
      <c r="JDR15" s="78"/>
      <c r="JDS15" s="78"/>
      <c r="JDT15" s="78"/>
      <c r="JDU15" s="78"/>
      <c r="JDV15" s="78"/>
      <c r="JDW15" s="78"/>
      <c r="JDX15" s="78"/>
      <c r="JDY15" s="78"/>
      <c r="JDZ15" s="78"/>
      <c r="JEA15" s="78"/>
      <c r="JEB15" s="78"/>
      <c r="JEC15" s="78"/>
      <c r="JED15" s="78"/>
      <c r="JEE15" s="78"/>
      <c r="JEF15" s="78"/>
      <c r="JEG15" s="78"/>
      <c r="JEH15" s="78"/>
      <c r="JEI15" s="78"/>
      <c r="JEJ15" s="78"/>
      <c r="JEK15" s="78"/>
      <c r="JEL15" s="78"/>
      <c r="JEM15" s="78"/>
      <c r="JEN15" s="78"/>
      <c r="JEO15" s="78"/>
      <c r="JEP15" s="78"/>
      <c r="JEQ15" s="78"/>
      <c r="JER15" s="78"/>
      <c r="JES15" s="78"/>
      <c r="JET15" s="78"/>
      <c r="JEU15" s="78"/>
      <c r="JEV15" s="78"/>
      <c r="JEW15" s="78"/>
      <c r="JEX15" s="78"/>
      <c r="JEY15" s="78"/>
      <c r="JEZ15" s="78"/>
      <c r="JFA15" s="78"/>
      <c r="JFB15" s="78"/>
      <c r="JFC15" s="78"/>
      <c r="JFD15" s="78"/>
      <c r="JFE15" s="78"/>
      <c r="JFF15" s="78"/>
      <c r="JFG15" s="78"/>
      <c r="JFH15" s="78"/>
      <c r="JFI15" s="78"/>
      <c r="JFJ15" s="78"/>
      <c r="JFK15" s="78"/>
      <c r="JFL15" s="78"/>
      <c r="JFM15" s="78"/>
      <c r="JFN15" s="78"/>
      <c r="JFO15" s="78"/>
      <c r="JFP15" s="78"/>
      <c r="JFQ15" s="78"/>
      <c r="JFR15" s="78"/>
      <c r="JFS15" s="78"/>
      <c r="JFT15" s="78"/>
      <c r="JFU15" s="78"/>
      <c r="JFV15" s="78"/>
      <c r="JFW15" s="78"/>
      <c r="JFX15" s="78"/>
      <c r="JFY15" s="78"/>
      <c r="JFZ15" s="78"/>
      <c r="JGA15" s="78"/>
      <c r="JGB15" s="78"/>
      <c r="JGC15" s="78"/>
      <c r="JGD15" s="78"/>
      <c r="JGE15" s="78"/>
      <c r="JGF15" s="78"/>
      <c r="JGG15" s="78"/>
      <c r="JGH15" s="78"/>
      <c r="JGI15" s="78"/>
      <c r="JGJ15" s="78"/>
      <c r="JGK15" s="78"/>
      <c r="JGL15" s="78"/>
      <c r="JGM15" s="78"/>
      <c r="JGN15" s="78"/>
      <c r="JGO15" s="78"/>
      <c r="JGP15" s="78"/>
      <c r="JGQ15" s="78"/>
      <c r="JGR15" s="78"/>
      <c r="JGS15" s="78"/>
      <c r="JGT15" s="78"/>
      <c r="JGU15" s="78"/>
      <c r="JGV15" s="78"/>
      <c r="JGW15" s="78"/>
      <c r="JGX15" s="78"/>
      <c r="JGY15" s="78"/>
      <c r="JGZ15" s="78"/>
      <c r="JHA15" s="78"/>
      <c r="JHB15" s="78"/>
      <c r="JHC15" s="78"/>
      <c r="JHD15" s="78"/>
      <c r="JHE15" s="78"/>
      <c r="JHF15" s="78"/>
      <c r="JHG15" s="78"/>
      <c r="JHH15" s="78"/>
      <c r="JHI15" s="78"/>
      <c r="JHJ15" s="78"/>
      <c r="JHK15" s="78"/>
      <c r="JHL15" s="78"/>
      <c r="JHM15" s="78"/>
      <c r="JHN15" s="78"/>
      <c r="JHO15" s="78"/>
      <c r="JHP15" s="78"/>
      <c r="JHQ15" s="78"/>
      <c r="JHR15" s="78"/>
      <c r="JHS15" s="78"/>
      <c r="JHT15" s="78"/>
      <c r="JHU15" s="78"/>
      <c r="JHV15" s="78"/>
      <c r="JHW15" s="78"/>
      <c r="JHX15" s="78"/>
      <c r="JHY15" s="78"/>
      <c r="JHZ15" s="78"/>
      <c r="JIA15" s="78"/>
      <c r="JIB15" s="78"/>
      <c r="JIC15" s="78"/>
      <c r="JID15" s="78"/>
      <c r="JIE15" s="78"/>
      <c r="JIF15" s="78"/>
      <c r="JIG15" s="78"/>
      <c r="JIH15" s="78"/>
      <c r="JII15" s="78"/>
      <c r="JIJ15" s="78"/>
      <c r="JIK15" s="78"/>
      <c r="JIL15" s="78"/>
      <c r="JIM15" s="78"/>
      <c r="JIN15" s="78"/>
      <c r="JIO15" s="78"/>
      <c r="JIP15" s="78"/>
      <c r="JIQ15" s="78"/>
      <c r="JIR15" s="78"/>
      <c r="JIS15" s="78"/>
      <c r="JIT15" s="78"/>
      <c r="JIU15" s="78"/>
      <c r="JIV15" s="78"/>
      <c r="JIW15" s="78"/>
      <c r="JIX15" s="78"/>
      <c r="JIY15" s="78"/>
      <c r="JIZ15" s="78"/>
      <c r="JJA15" s="78"/>
      <c r="JJB15" s="78"/>
      <c r="JJC15" s="78"/>
      <c r="JJD15" s="78"/>
      <c r="JJE15" s="78"/>
      <c r="JJF15" s="78"/>
      <c r="JJG15" s="78"/>
      <c r="JJH15" s="78"/>
      <c r="JJI15" s="78"/>
      <c r="JJJ15" s="78"/>
      <c r="JJK15" s="78"/>
      <c r="JJL15" s="78"/>
      <c r="JJM15" s="78"/>
      <c r="JJN15" s="78"/>
      <c r="JJO15" s="78"/>
      <c r="JJP15" s="78"/>
      <c r="JJQ15" s="78"/>
      <c r="JJR15" s="78"/>
      <c r="JJS15" s="78"/>
      <c r="JJT15" s="78"/>
      <c r="JJU15" s="78"/>
      <c r="JJV15" s="78"/>
      <c r="JJW15" s="78"/>
      <c r="JJX15" s="78"/>
      <c r="JJY15" s="78"/>
      <c r="JJZ15" s="78"/>
      <c r="JKA15" s="78"/>
      <c r="JKB15" s="78"/>
      <c r="JKC15" s="78"/>
      <c r="JKD15" s="78"/>
      <c r="JKE15" s="78"/>
      <c r="JKF15" s="78"/>
      <c r="JKG15" s="78"/>
      <c r="JKH15" s="78"/>
      <c r="JKI15" s="78"/>
      <c r="JKJ15" s="78"/>
      <c r="JKK15" s="78"/>
      <c r="JKL15" s="78"/>
      <c r="JKM15" s="78"/>
      <c r="JKN15" s="78"/>
      <c r="JKO15" s="78"/>
      <c r="JKP15" s="78"/>
      <c r="JKQ15" s="78"/>
      <c r="JKR15" s="78"/>
      <c r="JKS15" s="78"/>
      <c r="JKT15" s="78"/>
      <c r="JKU15" s="78"/>
      <c r="JKV15" s="78"/>
      <c r="JKW15" s="78"/>
      <c r="JKX15" s="78"/>
      <c r="JKY15" s="78"/>
      <c r="JKZ15" s="78"/>
      <c r="JLA15" s="78"/>
      <c r="JLB15" s="78"/>
      <c r="JLC15" s="78"/>
      <c r="JLD15" s="78"/>
      <c r="JLE15" s="78"/>
      <c r="JLF15" s="78"/>
      <c r="JLG15" s="78"/>
      <c r="JLH15" s="78"/>
      <c r="JLI15" s="78"/>
      <c r="JLJ15" s="78"/>
      <c r="JLK15" s="78"/>
      <c r="JLL15" s="78"/>
      <c r="JLM15" s="78"/>
      <c r="JLN15" s="78"/>
      <c r="JLO15" s="78"/>
      <c r="JLP15" s="78"/>
      <c r="JLQ15" s="78"/>
      <c r="JLR15" s="78"/>
      <c r="JLS15" s="78"/>
      <c r="JLT15" s="78"/>
      <c r="JLU15" s="78"/>
      <c r="JLV15" s="78"/>
      <c r="JLW15" s="78"/>
      <c r="JLX15" s="78"/>
      <c r="JLY15" s="78"/>
      <c r="JLZ15" s="78"/>
      <c r="JMA15" s="78"/>
      <c r="JMB15" s="78"/>
      <c r="JMC15" s="78"/>
      <c r="JMD15" s="78"/>
      <c r="JME15" s="78"/>
      <c r="JMF15" s="78"/>
      <c r="JMG15" s="78"/>
      <c r="JMH15" s="78"/>
      <c r="JMI15" s="78"/>
      <c r="JMJ15" s="78"/>
      <c r="JMK15" s="78"/>
      <c r="JML15" s="78"/>
      <c r="JMM15" s="78"/>
      <c r="JMN15" s="78"/>
      <c r="JMO15" s="78"/>
      <c r="JMP15" s="78"/>
      <c r="JMQ15" s="78"/>
      <c r="JMR15" s="78"/>
      <c r="JMS15" s="78"/>
      <c r="JMT15" s="78"/>
      <c r="JMU15" s="78"/>
      <c r="JMV15" s="78"/>
      <c r="JMW15" s="78"/>
      <c r="JMX15" s="78"/>
      <c r="JMY15" s="78"/>
      <c r="JMZ15" s="78"/>
      <c r="JNA15" s="78"/>
      <c r="JNB15" s="78"/>
      <c r="JNC15" s="78"/>
      <c r="JND15" s="78"/>
      <c r="JNE15" s="78"/>
      <c r="JNF15" s="78"/>
      <c r="JNG15" s="78"/>
      <c r="JNH15" s="78"/>
      <c r="JNI15" s="78"/>
      <c r="JNJ15" s="78"/>
      <c r="JNK15" s="78"/>
      <c r="JNL15" s="78"/>
      <c r="JNM15" s="78"/>
      <c r="JNN15" s="78"/>
      <c r="JNO15" s="78"/>
      <c r="JNP15" s="78"/>
      <c r="JNQ15" s="78"/>
      <c r="JNR15" s="78"/>
      <c r="JNS15" s="78"/>
      <c r="JNT15" s="78"/>
      <c r="JNU15" s="78"/>
      <c r="JNV15" s="78"/>
      <c r="JNW15" s="78"/>
      <c r="JNX15" s="78"/>
      <c r="JNY15" s="78"/>
      <c r="JNZ15" s="78"/>
      <c r="JOA15" s="78"/>
      <c r="JOB15" s="78"/>
      <c r="JOC15" s="78"/>
      <c r="JOD15" s="78"/>
      <c r="JOE15" s="78"/>
      <c r="JOF15" s="78"/>
      <c r="JOG15" s="78"/>
      <c r="JOH15" s="78"/>
      <c r="JOI15" s="78"/>
      <c r="JOJ15" s="78"/>
      <c r="JOK15" s="78"/>
      <c r="JOL15" s="78"/>
      <c r="JOM15" s="78"/>
      <c r="JON15" s="78"/>
      <c r="JOO15" s="78"/>
      <c r="JOP15" s="78"/>
      <c r="JOQ15" s="78"/>
      <c r="JOR15" s="78"/>
      <c r="JOS15" s="78"/>
      <c r="JOT15" s="78"/>
      <c r="JOU15" s="78"/>
      <c r="JOV15" s="78"/>
      <c r="JOW15" s="78"/>
      <c r="JOX15" s="78"/>
      <c r="JOY15" s="78"/>
      <c r="JOZ15" s="78"/>
      <c r="JPA15" s="78"/>
      <c r="JPB15" s="78"/>
      <c r="JPC15" s="78"/>
      <c r="JPD15" s="78"/>
      <c r="JPE15" s="78"/>
      <c r="JPF15" s="78"/>
      <c r="JPG15" s="78"/>
      <c r="JPH15" s="78"/>
      <c r="JPI15" s="78"/>
      <c r="JPJ15" s="78"/>
      <c r="JPK15" s="78"/>
      <c r="JPL15" s="78"/>
      <c r="JPM15" s="78"/>
      <c r="JPN15" s="78"/>
      <c r="JPO15" s="78"/>
      <c r="JPP15" s="78"/>
      <c r="JPQ15" s="78"/>
      <c r="JPR15" s="78"/>
      <c r="JPS15" s="78"/>
      <c r="JPT15" s="78"/>
      <c r="JPU15" s="78"/>
      <c r="JPV15" s="78"/>
      <c r="JPW15" s="78"/>
      <c r="JPX15" s="78"/>
      <c r="JPY15" s="78"/>
      <c r="JPZ15" s="78"/>
      <c r="JQA15" s="78"/>
      <c r="JQB15" s="78"/>
      <c r="JQC15" s="78"/>
      <c r="JQD15" s="78"/>
      <c r="JQE15" s="78"/>
      <c r="JQF15" s="78"/>
      <c r="JQG15" s="78"/>
      <c r="JQH15" s="78"/>
      <c r="JQI15" s="78"/>
      <c r="JQJ15" s="78"/>
      <c r="JQK15" s="78"/>
      <c r="JQL15" s="78"/>
      <c r="JQM15" s="78"/>
      <c r="JQN15" s="78"/>
      <c r="JQO15" s="78"/>
      <c r="JQP15" s="78"/>
      <c r="JQQ15" s="78"/>
      <c r="JQR15" s="78"/>
      <c r="JQS15" s="78"/>
      <c r="JQT15" s="78"/>
      <c r="JQU15" s="78"/>
      <c r="JQV15" s="78"/>
      <c r="JQW15" s="78"/>
      <c r="JQX15" s="78"/>
      <c r="JQY15" s="78"/>
      <c r="JQZ15" s="78"/>
      <c r="JRA15" s="78"/>
      <c r="JRB15" s="78"/>
      <c r="JRC15" s="78"/>
      <c r="JRD15" s="78"/>
      <c r="JRE15" s="78"/>
      <c r="JRF15" s="78"/>
      <c r="JRG15" s="78"/>
      <c r="JRH15" s="78"/>
      <c r="JRI15" s="78"/>
      <c r="JRJ15" s="78"/>
      <c r="JRK15" s="78"/>
      <c r="JRL15" s="78"/>
      <c r="JRM15" s="78"/>
      <c r="JRN15" s="78"/>
      <c r="JRO15" s="78"/>
      <c r="JRP15" s="78"/>
      <c r="JRQ15" s="78"/>
      <c r="JRR15" s="78"/>
      <c r="JRS15" s="78"/>
      <c r="JRT15" s="78"/>
      <c r="JRU15" s="78"/>
      <c r="JRV15" s="78"/>
      <c r="JRW15" s="78"/>
      <c r="JRX15" s="78"/>
      <c r="JRY15" s="78"/>
      <c r="JRZ15" s="78"/>
      <c r="JSA15" s="78"/>
      <c r="JSB15" s="78"/>
      <c r="JSC15" s="78"/>
      <c r="JSD15" s="78"/>
      <c r="JSE15" s="78"/>
      <c r="JSF15" s="78"/>
      <c r="JSG15" s="78"/>
      <c r="JSH15" s="78"/>
      <c r="JSI15" s="78"/>
      <c r="JSJ15" s="78"/>
      <c r="JSK15" s="78"/>
      <c r="JSL15" s="78"/>
      <c r="JSM15" s="78"/>
      <c r="JSN15" s="78"/>
      <c r="JSO15" s="78"/>
      <c r="JSP15" s="78"/>
      <c r="JSQ15" s="78"/>
      <c r="JSR15" s="78"/>
      <c r="JSS15" s="78"/>
      <c r="JST15" s="78"/>
      <c r="JSU15" s="78"/>
      <c r="JSV15" s="78"/>
      <c r="JSW15" s="78"/>
      <c r="JSX15" s="78"/>
      <c r="JSY15" s="78"/>
      <c r="JSZ15" s="78"/>
      <c r="JTA15" s="78"/>
      <c r="JTB15" s="78"/>
      <c r="JTC15" s="78"/>
      <c r="JTD15" s="78"/>
      <c r="JTE15" s="78"/>
      <c r="JTF15" s="78"/>
      <c r="JTG15" s="78"/>
      <c r="JTH15" s="78"/>
      <c r="JTI15" s="78"/>
      <c r="JTJ15" s="78"/>
      <c r="JTK15" s="78"/>
      <c r="JTL15" s="78"/>
      <c r="JTM15" s="78"/>
      <c r="JTN15" s="78"/>
      <c r="JTO15" s="78"/>
      <c r="JTP15" s="78"/>
      <c r="JTQ15" s="78"/>
      <c r="JTR15" s="78"/>
      <c r="JTS15" s="78"/>
      <c r="JTT15" s="78"/>
      <c r="JTU15" s="78"/>
      <c r="JTV15" s="78"/>
      <c r="JTW15" s="78"/>
      <c r="JTX15" s="78"/>
      <c r="JTY15" s="78"/>
      <c r="JTZ15" s="78"/>
      <c r="JUA15" s="78"/>
      <c r="JUB15" s="78"/>
      <c r="JUC15" s="78"/>
      <c r="JUD15" s="78"/>
      <c r="JUE15" s="78"/>
      <c r="JUF15" s="78"/>
      <c r="JUG15" s="78"/>
      <c r="JUH15" s="78"/>
      <c r="JUI15" s="78"/>
      <c r="JUJ15" s="78"/>
      <c r="JUK15" s="78"/>
      <c r="JUL15" s="78"/>
      <c r="JUM15" s="78"/>
      <c r="JUN15" s="78"/>
      <c r="JUO15" s="78"/>
      <c r="JUP15" s="78"/>
      <c r="JUQ15" s="78"/>
      <c r="JUR15" s="78"/>
      <c r="JUS15" s="78"/>
      <c r="JUT15" s="78"/>
      <c r="JUU15" s="78"/>
      <c r="JUV15" s="78"/>
      <c r="JUW15" s="78"/>
      <c r="JUX15" s="78"/>
      <c r="JUY15" s="78"/>
      <c r="JUZ15" s="78"/>
      <c r="JVA15" s="78"/>
      <c r="JVB15" s="78"/>
      <c r="JVC15" s="78"/>
      <c r="JVD15" s="78"/>
      <c r="JVE15" s="78"/>
      <c r="JVF15" s="78"/>
      <c r="JVG15" s="78"/>
      <c r="JVH15" s="78"/>
      <c r="JVI15" s="78"/>
      <c r="JVJ15" s="78"/>
      <c r="JVK15" s="78"/>
      <c r="JVL15" s="78"/>
      <c r="JVM15" s="78"/>
      <c r="JVN15" s="78"/>
      <c r="JVO15" s="78"/>
      <c r="JVP15" s="78"/>
      <c r="JVQ15" s="78"/>
      <c r="JVR15" s="78"/>
      <c r="JVS15" s="78"/>
      <c r="JVT15" s="78"/>
      <c r="JVU15" s="78"/>
      <c r="JVV15" s="78"/>
      <c r="JVW15" s="78"/>
      <c r="JVX15" s="78"/>
      <c r="JVY15" s="78"/>
      <c r="JVZ15" s="78"/>
      <c r="JWA15" s="78"/>
      <c r="JWB15" s="78"/>
      <c r="JWC15" s="78"/>
      <c r="JWD15" s="78"/>
      <c r="JWE15" s="78"/>
      <c r="JWF15" s="78"/>
      <c r="JWG15" s="78"/>
      <c r="JWH15" s="78"/>
      <c r="JWI15" s="78"/>
      <c r="JWJ15" s="78"/>
      <c r="JWK15" s="78"/>
      <c r="JWL15" s="78"/>
      <c r="JWM15" s="78"/>
      <c r="JWN15" s="78"/>
      <c r="JWO15" s="78"/>
      <c r="JWP15" s="78"/>
      <c r="JWQ15" s="78"/>
      <c r="JWR15" s="78"/>
      <c r="JWS15" s="78"/>
      <c r="JWT15" s="78"/>
      <c r="JWU15" s="78"/>
      <c r="JWV15" s="78"/>
      <c r="JWW15" s="78"/>
      <c r="JWX15" s="78"/>
      <c r="JWY15" s="78"/>
      <c r="JWZ15" s="78"/>
      <c r="JXA15" s="78"/>
      <c r="JXB15" s="78"/>
      <c r="JXC15" s="78"/>
      <c r="JXD15" s="78"/>
      <c r="JXE15" s="78"/>
      <c r="JXF15" s="78"/>
      <c r="JXG15" s="78"/>
      <c r="JXH15" s="78"/>
      <c r="JXI15" s="78"/>
      <c r="JXJ15" s="78"/>
      <c r="JXK15" s="78"/>
      <c r="JXL15" s="78"/>
      <c r="JXM15" s="78"/>
      <c r="JXN15" s="78"/>
      <c r="JXO15" s="78"/>
      <c r="JXP15" s="78"/>
      <c r="JXQ15" s="78"/>
      <c r="JXR15" s="78"/>
      <c r="JXS15" s="78"/>
      <c r="JXT15" s="78"/>
      <c r="JXU15" s="78"/>
      <c r="JXV15" s="78"/>
      <c r="JXW15" s="78"/>
      <c r="JXX15" s="78"/>
      <c r="JXY15" s="78"/>
      <c r="JXZ15" s="78"/>
      <c r="JYA15" s="78"/>
      <c r="JYB15" s="78"/>
      <c r="JYC15" s="78"/>
      <c r="JYD15" s="78"/>
      <c r="JYE15" s="78"/>
      <c r="JYF15" s="78"/>
      <c r="JYG15" s="78"/>
      <c r="JYH15" s="78"/>
      <c r="JYI15" s="78"/>
      <c r="JYJ15" s="78"/>
      <c r="JYK15" s="78"/>
      <c r="JYL15" s="78"/>
      <c r="JYM15" s="78"/>
      <c r="JYN15" s="78"/>
      <c r="JYO15" s="78"/>
      <c r="JYP15" s="78"/>
      <c r="JYQ15" s="78"/>
      <c r="JYR15" s="78"/>
      <c r="JYS15" s="78"/>
      <c r="JYT15" s="78"/>
      <c r="JYU15" s="78"/>
      <c r="JYV15" s="78"/>
      <c r="JYW15" s="78"/>
      <c r="JYX15" s="78"/>
      <c r="JYY15" s="78"/>
      <c r="JYZ15" s="78"/>
      <c r="JZA15" s="78"/>
      <c r="JZB15" s="78"/>
      <c r="JZC15" s="78"/>
      <c r="JZD15" s="78"/>
      <c r="JZE15" s="78"/>
      <c r="JZF15" s="78"/>
      <c r="JZG15" s="78"/>
      <c r="JZH15" s="78"/>
      <c r="JZI15" s="78"/>
      <c r="JZJ15" s="78"/>
      <c r="JZK15" s="78"/>
      <c r="JZL15" s="78"/>
      <c r="JZM15" s="78"/>
      <c r="JZN15" s="78"/>
      <c r="JZO15" s="78"/>
      <c r="JZP15" s="78"/>
      <c r="JZQ15" s="78"/>
      <c r="JZR15" s="78"/>
      <c r="JZS15" s="78"/>
      <c r="JZT15" s="78"/>
      <c r="JZU15" s="78"/>
      <c r="JZV15" s="78"/>
      <c r="JZW15" s="78"/>
      <c r="JZX15" s="78"/>
      <c r="JZY15" s="78"/>
      <c r="JZZ15" s="78"/>
      <c r="KAA15" s="78"/>
      <c r="KAB15" s="78"/>
      <c r="KAC15" s="78"/>
      <c r="KAD15" s="78"/>
      <c r="KAE15" s="78"/>
      <c r="KAF15" s="78"/>
      <c r="KAG15" s="78"/>
      <c r="KAH15" s="78"/>
      <c r="KAI15" s="78"/>
      <c r="KAJ15" s="78"/>
      <c r="KAK15" s="78"/>
      <c r="KAL15" s="78"/>
      <c r="KAM15" s="78"/>
      <c r="KAN15" s="78"/>
      <c r="KAO15" s="78"/>
      <c r="KAP15" s="78"/>
      <c r="KAQ15" s="78"/>
      <c r="KAR15" s="78"/>
      <c r="KAS15" s="78"/>
      <c r="KAT15" s="78"/>
      <c r="KAU15" s="78"/>
      <c r="KAV15" s="78"/>
      <c r="KAW15" s="78"/>
      <c r="KAX15" s="78"/>
      <c r="KAY15" s="78"/>
      <c r="KAZ15" s="78"/>
      <c r="KBA15" s="78"/>
      <c r="KBB15" s="78"/>
      <c r="KBC15" s="78"/>
      <c r="KBD15" s="78"/>
      <c r="KBE15" s="78"/>
      <c r="KBF15" s="78"/>
      <c r="KBG15" s="78"/>
      <c r="KBH15" s="78"/>
      <c r="KBI15" s="78"/>
      <c r="KBJ15" s="78"/>
      <c r="KBK15" s="78"/>
      <c r="KBL15" s="78"/>
      <c r="KBM15" s="78"/>
      <c r="KBN15" s="78"/>
      <c r="KBO15" s="78"/>
      <c r="KBP15" s="78"/>
      <c r="KBQ15" s="78"/>
      <c r="KBR15" s="78"/>
      <c r="KBS15" s="78"/>
      <c r="KBT15" s="78"/>
      <c r="KBU15" s="78"/>
      <c r="KBV15" s="78"/>
      <c r="KBW15" s="78"/>
      <c r="KBX15" s="78"/>
      <c r="KBY15" s="78"/>
      <c r="KBZ15" s="78"/>
      <c r="KCA15" s="78"/>
      <c r="KCB15" s="78"/>
      <c r="KCC15" s="78"/>
      <c r="KCD15" s="78"/>
      <c r="KCE15" s="78"/>
      <c r="KCF15" s="78"/>
      <c r="KCG15" s="78"/>
      <c r="KCH15" s="78"/>
      <c r="KCI15" s="78"/>
      <c r="KCJ15" s="78"/>
      <c r="KCK15" s="78"/>
      <c r="KCL15" s="78"/>
      <c r="KCM15" s="78"/>
      <c r="KCN15" s="78"/>
      <c r="KCO15" s="78"/>
      <c r="KCP15" s="78"/>
      <c r="KCQ15" s="78"/>
      <c r="KCR15" s="78"/>
      <c r="KCS15" s="78"/>
      <c r="KCT15" s="78"/>
      <c r="KCU15" s="78"/>
      <c r="KCV15" s="78"/>
      <c r="KCW15" s="78"/>
      <c r="KCX15" s="78"/>
      <c r="KCY15" s="78"/>
      <c r="KCZ15" s="78"/>
      <c r="KDA15" s="78"/>
      <c r="KDB15" s="78"/>
      <c r="KDC15" s="78"/>
      <c r="KDD15" s="78"/>
      <c r="KDE15" s="78"/>
      <c r="KDF15" s="78"/>
      <c r="KDG15" s="78"/>
      <c r="KDH15" s="78"/>
      <c r="KDI15" s="78"/>
      <c r="KDJ15" s="78"/>
      <c r="KDK15" s="78"/>
      <c r="KDL15" s="78"/>
      <c r="KDM15" s="78"/>
      <c r="KDN15" s="78"/>
      <c r="KDO15" s="78"/>
      <c r="KDP15" s="78"/>
      <c r="KDQ15" s="78"/>
      <c r="KDR15" s="78"/>
      <c r="KDS15" s="78"/>
      <c r="KDT15" s="78"/>
      <c r="KDU15" s="78"/>
      <c r="KDV15" s="78"/>
      <c r="KDW15" s="78"/>
      <c r="KDX15" s="78"/>
      <c r="KDY15" s="78"/>
      <c r="KDZ15" s="78"/>
      <c r="KEA15" s="78"/>
      <c r="KEB15" s="78"/>
      <c r="KEC15" s="78"/>
      <c r="KED15" s="78"/>
      <c r="KEE15" s="78"/>
      <c r="KEF15" s="78"/>
      <c r="KEG15" s="78"/>
      <c r="KEH15" s="78"/>
      <c r="KEI15" s="78"/>
      <c r="KEJ15" s="78"/>
      <c r="KEK15" s="78"/>
      <c r="KEL15" s="78"/>
      <c r="KEM15" s="78"/>
      <c r="KEN15" s="78"/>
      <c r="KEO15" s="78"/>
      <c r="KEP15" s="78"/>
      <c r="KEQ15" s="78"/>
      <c r="KER15" s="78"/>
      <c r="KES15" s="78"/>
      <c r="KET15" s="78"/>
      <c r="KEU15" s="78"/>
      <c r="KEV15" s="78"/>
      <c r="KEW15" s="78"/>
      <c r="KEX15" s="78"/>
      <c r="KEY15" s="78"/>
      <c r="KEZ15" s="78"/>
      <c r="KFA15" s="78"/>
      <c r="KFB15" s="78"/>
      <c r="KFC15" s="78"/>
      <c r="KFD15" s="78"/>
      <c r="KFE15" s="78"/>
      <c r="KFF15" s="78"/>
      <c r="KFG15" s="78"/>
      <c r="KFH15" s="78"/>
      <c r="KFI15" s="78"/>
      <c r="KFJ15" s="78"/>
      <c r="KFK15" s="78"/>
      <c r="KFL15" s="78"/>
      <c r="KFM15" s="78"/>
      <c r="KFN15" s="78"/>
      <c r="KFO15" s="78"/>
      <c r="KFP15" s="78"/>
      <c r="KFQ15" s="78"/>
      <c r="KFR15" s="78"/>
      <c r="KFS15" s="78"/>
      <c r="KFT15" s="78"/>
      <c r="KFU15" s="78"/>
      <c r="KFV15" s="78"/>
      <c r="KFW15" s="78"/>
      <c r="KFX15" s="78"/>
      <c r="KFY15" s="78"/>
      <c r="KFZ15" s="78"/>
      <c r="KGA15" s="78"/>
      <c r="KGB15" s="78"/>
      <c r="KGC15" s="78"/>
      <c r="KGD15" s="78"/>
      <c r="KGE15" s="78"/>
      <c r="KGF15" s="78"/>
      <c r="KGG15" s="78"/>
      <c r="KGH15" s="78"/>
      <c r="KGI15" s="78"/>
      <c r="KGJ15" s="78"/>
      <c r="KGK15" s="78"/>
      <c r="KGL15" s="78"/>
      <c r="KGM15" s="78"/>
      <c r="KGN15" s="78"/>
      <c r="KGO15" s="78"/>
      <c r="KGP15" s="78"/>
      <c r="KGQ15" s="78"/>
      <c r="KGR15" s="78"/>
      <c r="KGS15" s="78"/>
      <c r="KGT15" s="78"/>
      <c r="KGU15" s="78"/>
      <c r="KGV15" s="78"/>
      <c r="KGW15" s="78"/>
      <c r="KGX15" s="78"/>
      <c r="KGY15" s="78"/>
      <c r="KGZ15" s="78"/>
      <c r="KHA15" s="78"/>
      <c r="KHB15" s="78"/>
      <c r="KHC15" s="78"/>
      <c r="KHD15" s="78"/>
      <c r="KHE15" s="78"/>
      <c r="KHF15" s="78"/>
      <c r="KHG15" s="78"/>
      <c r="KHH15" s="78"/>
      <c r="KHI15" s="78"/>
      <c r="KHJ15" s="78"/>
      <c r="KHK15" s="78"/>
      <c r="KHL15" s="78"/>
      <c r="KHM15" s="78"/>
      <c r="KHN15" s="78"/>
      <c r="KHO15" s="78"/>
      <c r="KHP15" s="78"/>
      <c r="KHQ15" s="78"/>
      <c r="KHR15" s="78"/>
      <c r="KHS15" s="78"/>
      <c r="KHT15" s="78"/>
      <c r="KHU15" s="78"/>
      <c r="KHV15" s="78"/>
      <c r="KHW15" s="78"/>
      <c r="KHX15" s="78"/>
      <c r="KHY15" s="78"/>
      <c r="KHZ15" s="78"/>
      <c r="KIA15" s="78"/>
      <c r="KIB15" s="78"/>
      <c r="KIC15" s="78"/>
      <c r="KID15" s="78"/>
      <c r="KIE15" s="78"/>
      <c r="KIF15" s="78"/>
      <c r="KIG15" s="78"/>
      <c r="KIH15" s="78"/>
      <c r="KII15" s="78"/>
      <c r="KIJ15" s="78"/>
      <c r="KIK15" s="78"/>
      <c r="KIL15" s="78"/>
      <c r="KIM15" s="78"/>
      <c r="KIN15" s="78"/>
      <c r="KIO15" s="78"/>
      <c r="KIP15" s="78"/>
      <c r="KIQ15" s="78"/>
      <c r="KIR15" s="78"/>
      <c r="KIS15" s="78"/>
      <c r="KIT15" s="78"/>
      <c r="KIU15" s="78"/>
      <c r="KIV15" s="78"/>
      <c r="KIW15" s="78"/>
      <c r="KIX15" s="78"/>
      <c r="KIY15" s="78"/>
      <c r="KIZ15" s="78"/>
      <c r="KJA15" s="78"/>
      <c r="KJB15" s="78"/>
      <c r="KJC15" s="78"/>
      <c r="KJD15" s="78"/>
      <c r="KJE15" s="78"/>
      <c r="KJF15" s="78"/>
      <c r="KJG15" s="78"/>
      <c r="KJH15" s="78"/>
      <c r="KJI15" s="78"/>
      <c r="KJJ15" s="78"/>
      <c r="KJK15" s="78"/>
      <c r="KJL15" s="78"/>
      <c r="KJM15" s="78"/>
      <c r="KJN15" s="78"/>
      <c r="KJO15" s="78"/>
      <c r="KJP15" s="78"/>
      <c r="KJQ15" s="78"/>
      <c r="KJR15" s="78"/>
      <c r="KJS15" s="78"/>
      <c r="KJT15" s="78"/>
      <c r="KJU15" s="78"/>
      <c r="KJV15" s="78"/>
      <c r="KJW15" s="78"/>
      <c r="KJX15" s="78"/>
      <c r="KJY15" s="78"/>
      <c r="KJZ15" s="78"/>
      <c r="KKA15" s="78"/>
      <c r="KKB15" s="78"/>
      <c r="KKC15" s="78"/>
      <c r="KKD15" s="78"/>
      <c r="KKE15" s="78"/>
      <c r="KKF15" s="78"/>
      <c r="KKG15" s="78"/>
      <c r="KKH15" s="78"/>
      <c r="KKI15" s="78"/>
      <c r="KKJ15" s="78"/>
      <c r="KKK15" s="78"/>
      <c r="KKL15" s="78"/>
      <c r="KKM15" s="78"/>
      <c r="KKN15" s="78"/>
      <c r="KKO15" s="78"/>
      <c r="KKP15" s="78"/>
      <c r="KKQ15" s="78"/>
      <c r="KKR15" s="78"/>
      <c r="KKS15" s="78"/>
      <c r="KKT15" s="78"/>
      <c r="KKU15" s="78"/>
      <c r="KKV15" s="78"/>
      <c r="KKW15" s="78"/>
      <c r="KKX15" s="78"/>
      <c r="KKY15" s="78"/>
      <c r="KKZ15" s="78"/>
      <c r="KLA15" s="78"/>
      <c r="KLB15" s="78"/>
      <c r="KLC15" s="78"/>
      <c r="KLD15" s="78"/>
      <c r="KLE15" s="78"/>
      <c r="KLF15" s="78"/>
      <c r="KLG15" s="78"/>
      <c r="KLH15" s="78"/>
      <c r="KLI15" s="78"/>
      <c r="KLJ15" s="78"/>
      <c r="KLK15" s="78"/>
      <c r="KLL15" s="78"/>
      <c r="KLM15" s="78"/>
      <c r="KLN15" s="78"/>
      <c r="KLO15" s="78"/>
      <c r="KLP15" s="78"/>
      <c r="KLQ15" s="78"/>
      <c r="KLR15" s="78"/>
      <c r="KLS15" s="78"/>
      <c r="KLT15" s="78"/>
      <c r="KLU15" s="78"/>
      <c r="KLV15" s="78"/>
      <c r="KLW15" s="78"/>
      <c r="KLX15" s="78"/>
      <c r="KLY15" s="78"/>
      <c r="KLZ15" s="78"/>
      <c r="KMA15" s="78"/>
      <c r="KMB15" s="78"/>
      <c r="KMC15" s="78"/>
      <c r="KMD15" s="78"/>
      <c r="KME15" s="78"/>
      <c r="KMF15" s="78"/>
      <c r="KMG15" s="78"/>
      <c r="KMH15" s="78"/>
      <c r="KMI15" s="78"/>
      <c r="KMJ15" s="78"/>
      <c r="KMK15" s="78"/>
      <c r="KML15" s="78"/>
      <c r="KMM15" s="78"/>
      <c r="KMN15" s="78"/>
      <c r="KMO15" s="78"/>
      <c r="KMP15" s="78"/>
      <c r="KMQ15" s="78"/>
      <c r="KMR15" s="78"/>
      <c r="KMS15" s="78"/>
      <c r="KMT15" s="78"/>
      <c r="KMU15" s="78"/>
      <c r="KMV15" s="78"/>
      <c r="KMW15" s="78"/>
      <c r="KMX15" s="78"/>
      <c r="KMY15" s="78"/>
      <c r="KMZ15" s="78"/>
      <c r="KNA15" s="78"/>
      <c r="KNB15" s="78"/>
      <c r="KNC15" s="78"/>
      <c r="KND15" s="78"/>
      <c r="KNE15" s="78"/>
      <c r="KNF15" s="78"/>
      <c r="KNG15" s="78"/>
      <c r="KNH15" s="78"/>
      <c r="KNI15" s="78"/>
      <c r="KNJ15" s="78"/>
      <c r="KNK15" s="78"/>
      <c r="KNL15" s="78"/>
      <c r="KNM15" s="78"/>
      <c r="KNN15" s="78"/>
      <c r="KNO15" s="78"/>
      <c r="KNP15" s="78"/>
      <c r="KNQ15" s="78"/>
      <c r="KNR15" s="78"/>
      <c r="KNS15" s="78"/>
      <c r="KNT15" s="78"/>
      <c r="KNU15" s="78"/>
      <c r="KNV15" s="78"/>
      <c r="KNW15" s="78"/>
      <c r="KNX15" s="78"/>
      <c r="KNY15" s="78"/>
      <c r="KNZ15" s="78"/>
      <c r="KOA15" s="78"/>
      <c r="KOB15" s="78"/>
      <c r="KOC15" s="78"/>
      <c r="KOD15" s="78"/>
      <c r="KOE15" s="78"/>
      <c r="KOF15" s="78"/>
      <c r="KOG15" s="78"/>
      <c r="KOH15" s="78"/>
      <c r="KOI15" s="78"/>
      <c r="KOJ15" s="78"/>
      <c r="KOK15" s="78"/>
      <c r="KOL15" s="78"/>
      <c r="KOM15" s="78"/>
      <c r="KON15" s="78"/>
      <c r="KOO15" s="78"/>
      <c r="KOP15" s="78"/>
      <c r="KOQ15" s="78"/>
      <c r="KOR15" s="78"/>
      <c r="KOS15" s="78"/>
      <c r="KOT15" s="78"/>
      <c r="KOU15" s="78"/>
      <c r="KOV15" s="78"/>
      <c r="KOW15" s="78"/>
      <c r="KOX15" s="78"/>
      <c r="KOY15" s="78"/>
      <c r="KOZ15" s="78"/>
      <c r="KPA15" s="78"/>
      <c r="KPB15" s="78"/>
      <c r="KPC15" s="78"/>
      <c r="KPD15" s="78"/>
      <c r="KPE15" s="78"/>
      <c r="KPF15" s="78"/>
      <c r="KPG15" s="78"/>
      <c r="KPH15" s="78"/>
      <c r="KPI15" s="78"/>
      <c r="KPJ15" s="78"/>
      <c r="KPK15" s="78"/>
      <c r="KPL15" s="78"/>
      <c r="KPM15" s="78"/>
      <c r="KPN15" s="78"/>
      <c r="KPO15" s="78"/>
      <c r="KPP15" s="78"/>
      <c r="KPQ15" s="78"/>
      <c r="KPR15" s="78"/>
      <c r="KPS15" s="78"/>
      <c r="KPT15" s="78"/>
      <c r="KPU15" s="78"/>
      <c r="KPV15" s="78"/>
      <c r="KPW15" s="78"/>
      <c r="KPX15" s="78"/>
      <c r="KPY15" s="78"/>
      <c r="KPZ15" s="78"/>
      <c r="KQA15" s="78"/>
      <c r="KQB15" s="78"/>
      <c r="KQC15" s="78"/>
      <c r="KQD15" s="78"/>
      <c r="KQE15" s="78"/>
      <c r="KQF15" s="78"/>
      <c r="KQG15" s="78"/>
      <c r="KQH15" s="78"/>
      <c r="KQI15" s="78"/>
      <c r="KQJ15" s="78"/>
      <c r="KQK15" s="78"/>
      <c r="KQL15" s="78"/>
      <c r="KQM15" s="78"/>
      <c r="KQN15" s="78"/>
      <c r="KQO15" s="78"/>
      <c r="KQP15" s="78"/>
      <c r="KQQ15" s="78"/>
      <c r="KQR15" s="78"/>
      <c r="KQS15" s="78"/>
      <c r="KQT15" s="78"/>
      <c r="KQU15" s="78"/>
      <c r="KQV15" s="78"/>
      <c r="KQW15" s="78"/>
      <c r="KQX15" s="78"/>
      <c r="KQY15" s="78"/>
      <c r="KQZ15" s="78"/>
      <c r="KRA15" s="78"/>
      <c r="KRB15" s="78"/>
      <c r="KRC15" s="78"/>
      <c r="KRD15" s="78"/>
      <c r="KRE15" s="78"/>
      <c r="KRF15" s="78"/>
      <c r="KRG15" s="78"/>
      <c r="KRH15" s="78"/>
      <c r="KRI15" s="78"/>
      <c r="KRJ15" s="78"/>
      <c r="KRK15" s="78"/>
      <c r="KRL15" s="78"/>
      <c r="KRM15" s="78"/>
      <c r="KRN15" s="78"/>
      <c r="KRO15" s="78"/>
      <c r="KRP15" s="78"/>
      <c r="KRQ15" s="78"/>
      <c r="KRR15" s="78"/>
      <c r="KRS15" s="78"/>
      <c r="KRT15" s="78"/>
      <c r="KRU15" s="78"/>
      <c r="KRV15" s="78"/>
      <c r="KRW15" s="78"/>
      <c r="KRX15" s="78"/>
      <c r="KRY15" s="78"/>
      <c r="KRZ15" s="78"/>
      <c r="KSA15" s="78"/>
      <c r="KSB15" s="78"/>
      <c r="KSC15" s="78"/>
      <c r="KSD15" s="78"/>
      <c r="KSE15" s="78"/>
      <c r="KSF15" s="78"/>
      <c r="KSG15" s="78"/>
      <c r="KSH15" s="78"/>
      <c r="KSI15" s="78"/>
      <c r="KSJ15" s="78"/>
      <c r="KSK15" s="78"/>
      <c r="KSL15" s="78"/>
      <c r="KSM15" s="78"/>
      <c r="KSN15" s="78"/>
      <c r="KSO15" s="78"/>
      <c r="KSP15" s="78"/>
      <c r="KSQ15" s="78"/>
      <c r="KSR15" s="78"/>
      <c r="KSS15" s="78"/>
      <c r="KST15" s="78"/>
      <c r="KSU15" s="78"/>
      <c r="KSV15" s="78"/>
      <c r="KSW15" s="78"/>
      <c r="KSX15" s="78"/>
      <c r="KSY15" s="78"/>
      <c r="KSZ15" s="78"/>
      <c r="KTA15" s="78"/>
      <c r="KTB15" s="78"/>
      <c r="KTC15" s="78"/>
      <c r="KTD15" s="78"/>
      <c r="KTE15" s="78"/>
      <c r="KTF15" s="78"/>
      <c r="KTG15" s="78"/>
      <c r="KTH15" s="78"/>
      <c r="KTI15" s="78"/>
      <c r="KTJ15" s="78"/>
      <c r="KTK15" s="78"/>
      <c r="KTL15" s="78"/>
      <c r="KTM15" s="78"/>
      <c r="KTN15" s="78"/>
      <c r="KTO15" s="78"/>
      <c r="KTP15" s="78"/>
      <c r="KTQ15" s="78"/>
      <c r="KTR15" s="78"/>
      <c r="KTS15" s="78"/>
      <c r="KTT15" s="78"/>
      <c r="KTU15" s="78"/>
      <c r="KTV15" s="78"/>
      <c r="KTW15" s="78"/>
      <c r="KTX15" s="78"/>
      <c r="KTY15" s="78"/>
      <c r="KTZ15" s="78"/>
      <c r="KUA15" s="78"/>
      <c r="KUB15" s="78"/>
      <c r="KUC15" s="78"/>
      <c r="KUD15" s="78"/>
      <c r="KUE15" s="78"/>
      <c r="KUF15" s="78"/>
      <c r="KUG15" s="78"/>
      <c r="KUH15" s="78"/>
      <c r="KUI15" s="78"/>
      <c r="KUJ15" s="78"/>
      <c r="KUK15" s="78"/>
      <c r="KUL15" s="78"/>
      <c r="KUM15" s="78"/>
      <c r="KUN15" s="78"/>
      <c r="KUO15" s="78"/>
      <c r="KUP15" s="78"/>
      <c r="KUQ15" s="78"/>
      <c r="KUR15" s="78"/>
      <c r="KUS15" s="78"/>
      <c r="KUT15" s="78"/>
      <c r="KUU15" s="78"/>
      <c r="KUV15" s="78"/>
      <c r="KUW15" s="78"/>
      <c r="KUX15" s="78"/>
      <c r="KUY15" s="78"/>
      <c r="KUZ15" s="78"/>
      <c r="KVA15" s="78"/>
      <c r="KVB15" s="78"/>
      <c r="KVC15" s="78"/>
      <c r="KVD15" s="78"/>
      <c r="KVE15" s="78"/>
      <c r="KVF15" s="78"/>
      <c r="KVG15" s="78"/>
      <c r="KVH15" s="78"/>
      <c r="KVI15" s="78"/>
      <c r="KVJ15" s="78"/>
      <c r="KVK15" s="78"/>
      <c r="KVL15" s="78"/>
      <c r="KVM15" s="78"/>
      <c r="KVN15" s="78"/>
      <c r="KVO15" s="78"/>
      <c r="KVP15" s="78"/>
      <c r="KVQ15" s="78"/>
      <c r="KVR15" s="78"/>
      <c r="KVS15" s="78"/>
      <c r="KVT15" s="78"/>
      <c r="KVU15" s="78"/>
      <c r="KVV15" s="78"/>
      <c r="KVW15" s="78"/>
      <c r="KVX15" s="78"/>
      <c r="KVY15" s="78"/>
      <c r="KVZ15" s="78"/>
      <c r="KWA15" s="78"/>
      <c r="KWB15" s="78"/>
      <c r="KWC15" s="78"/>
      <c r="KWD15" s="78"/>
      <c r="KWE15" s="78"/>
      <c r="KWF15" s="78"/>
      <c r="KWG15" s="78"/>
      <c r="KWH15" s="78"/>
      <c r="KWI15" s="78"/>
      <c r="KWJ15" s="78"/>
      <c r="KWK15" s="78"/>
      <c r="KWL15" s="78"/>
      <c r="KWM15" s="78"/>
      <c r="KWN15" s="78"/>
      <c r="KWO15" s="78"/>
      <c r="KWP15" s="78"/>
      <c r="KWQ15" s="78"/>
      <c r="KWR15" s="78"/>
      <c r="KWS15" s="78"/>
      <c r="KWT15" s="78"/>
      <c r="KWU15" s="78"/>
      <c r="KWV15" s="78"/>
      <c r="KWW15" s="78"/>
      <c r="KWX15" s="78"/>
      <c r="KWY15" s="78"/>
      <c r="KWZ15" s="78"/>
      <c r="KXA15" s="78"/>
      <c r="KXB15" s="78"/>
      <c r="KXC15" s="78"/>
      <c r="KXD15" s="78"/>
      <c r="KXE15" s="78"/>
      <c r="KXF15" s="78"/>
      <c r="KXG15" s="78"/>
      <c r="KXH15" s="78"/>
      <c r="KXI15" s="78"/>
      <c r="KXJ15" s="78"/>
      <c r="KXK15" s="78"/>
      <c r="KXL15" s="78"/>
      <c r="KXM15" s="78"/>
      <c r="KXN15" s="78"/>
      <c r="KXO15" s="78"/>
      <c r="KXP15" s="78"/>
      <c r="KXQ15" s="78"/>
      <c r="KXR15" s="78"/>
      <c r="KXS15" s="78"/>
      <c r="KXT15" s="78"/>
      <c r="KXU15" s="78"/>
      <c r="KXV15" s="78"/>
      <c r="KXW15" s="78"/>
      <c r="KXX15" s="78"/>
      <c r="KXY15" s="78"/>
      <c r="KXZ15" s="78"/>
      <c r="KYA15" s="78"/>
      <c r="KYB15" s="78"/>
      <c r="KYC15" s="78"/>
      <c r="KYD15" s="78"/>
      <c r="KYE15" s="78"/>
      <c r="KYF15" s="78"/>
      <c r="KYG15" s="78"/>
      <c r="KYH15" s="78"/>
      <c r="KYI15" s="78"/>
      <c r="KYJ15" s="78"/>
      <c r="KYK15" s="78"/>
      <c r="KYL15" s="78"/>
      <c r="KYM15" s="78"/>
      <c r="KYN15" s="78"/>
      <c r="KYO15" s="78"/>
      <c r="KYP15" s="78"/>
      <c r="KYQ15" s="78"/>
      <c r="KYR15" s="78"/>
      <c r="KYS15" s="78"/>
      <c r="KYT15" s="78"/>
      <c r="KYU15" s="78"/>
      <c r="KYV15" s="78"/>
      <c r="KYW15" s="78"/>
      <c r="KYX15" s="78"/>
      <c r="KYY15" s="78"/>
      <c r="KYZ15" s="78"/>
      <c r="KZA15" s="78"/>
      <c r="KZB15" s="78"/>
      <c r="KZC15" s="78"/>
      <c r="KZD15" s="78"/>
      <c r="KZE15" s="78"/>
      <c r="KZF15" s="78"/>
      <c r="KZG15" s="78"/>
      <c r="KZH15" s="78"/>
      <c r="KZI15" s="78"/>
      <c r="KZJ15" s="78"/>
      <c r="KZK15" s="78"/>
      <c r="KZL15" s="78"/>
      <c r="KZM15" s="78"/>
      <c r="KZN15" s="78"/>
      <c r="KZO15" s="78"/>
      <c r="KZP15" s="78"/>
      <c r="KZQ15" s="78"/>
      <c r="KZR15" s="78"/>
      <c r="KZS15" s="78"/>
      <c r="KZT15" s="78"/>
      <c r="KZU15" s="78"/>
      <c r="KZV15" s="78"/>
      <c r="KZW15" s="78"/>
      <c r="KZX15" s="78"/>
      <c r="KZY15" s="78"/>
      <c r="KZZ15" s="78"/>
      <c r="LAA15" s="78"/>
      <c r="LAB15" s="78"/>
      <c r="LAC15" s="78"/>
      <c r="LAD15" s="78"/>
      <c r="LAE15" s="78"/>
      <c r="LAF15" s="78"/>
      <c r="LAG15" s="78"/>
      <c r="LAH15" s="78"/>
      <c r="LAI15" s="78"/>
      <c r="LAJ15" s="78"/>
      <c r="LAK15" s="78"/>
      <c r="LAL15" s="78"/>
      <c r="LAM15" s="78"/>
      <c r="LAN15" s="78"/>
      <c r="LAO15" s="78"/>
      <c r="LAP15" s="78"/>
      <c r="LAQ15" s="78"/>
      <c r="LAR15" s="78"/>
      <c r="LAS15" s="78"/>
      <c r="LAT15" s="78"/>
      <c r="LAU15" s="78"/>
      <c r="LAV15" s="78"/>
      <c r="LAW15" s="78"/>
      <c r="LAX15" s="78"/>
      <c r="LAY15" s="78"/>
      <c r="LAZ15" s="78"/>
      <c r="LBA15" s="78"/>
      <c r="LBB15" s="78"/>
      <c r="LBC15" s="78"/>
      <c r="LBD15" s="78"/>
      <c r="LBE15" s="78"/>
      <c r="LBF15" s="78"/>
      <c r="LBG15" s="78"/>
      <c r="LBH15" s="78"/>
      <c r="LBI15" s="78"/>
      <c r="LBJ15" s="78"/>
      <c r="LBK15" s="78"/>
      <c r="LBL15" s="78"/>
      <c r="LBM15" s="78"/>
      <c r="LBN15" s="78"/>
      <c r="LBO15" s="78"/>
      <c r="LBP15" s="78"/>
      <c r="LBQ15" s="78"/>
      <c r="LBR15" s="78"/>
      <c r="LBS15" s="78"/>
      <c r="LBT15" s="78"/>
      <c r="LBU15" s="78"/>
      <c r="LBV15" s="78"/>
      <c r="LBW15" s="78"/>
      <c r="LBX15" s="78"/>
      <c r="LBY15" s="78"/>
      <c r="LBZ15" s="78"/>
      <c r="LCA15" s="78"/>
      <c r="LCB15" s="78"/>
      <c r="LCC15" s="78"/>
      <c r="LCD15" s="78"/>
      <c r="LCE15" s="78"/>
      <c r="LCF15" s="78"/>
      <c r="LCG15" s="78"/>
      <c r="LCH15" s="78"/>
      <c r="LCI15" s="78"/>
      <c r="LCJ15" s="78"/>
      <c r="LCK15" s="78"/>
      <c r="LCL15" s="78"/>
      <c r="LCM15" s="78"/>
      <c r="LCN15" s="78"/>
      <c r="LCO15" s="78"/>
      <c r="LCP15" s="78"/>
      <c r="LCQ15" s="78"/>
      <c r="LCR15" s="78"/>
      <c r="LCS15" s="78"/>
      <c r="LCT15" s="78"/>
      <c r="LCU15" s="78"/>
      <c r="LCV15" s="78"/>
      <c r="LCW15" s="78"/>
      <c r="LCX15" s="78"/>
      <c r="LCY15" s="78"/>
      <c r="LCZ15" s="78"/>
      <c r="LDA15" s="78"/>
      <c r="LDB15" s="78"/>
      <c r="LDC15" s="78"/>
      <c r="LDD15" s="78"/>
      <c r="LDE15" s="78"/>
      <c r="LDF15" s="78"/>
      <c r="LDG15" s="78"/>
      <c r="LDH15" s="78"/>
      <c r="LDI15" s="78"/>
      <c r="LDJ15" s="78"/>
      <c r="LDK15" s="78"/>
      <c r="LDL15" s="78"/>
      <c r="LDM15" s="78"/>
      <c r="LDN15" s="78"/>
      <c r="LDO15" s="78"/>
      <c r="LDP15" s="78"/>
      <c r="LDQ15" s="78"/>
      <c r="LDR15" s="78"/>
      <c r="LDS15" s="78"/>
      <c r="LDT15" s="78"/>
      <c r="LDU15" s="78"/>
      <c r="LDV15" s="78"/>
      <c r="LDW15" s="78"/>
      <c r="LDX15" s="78"/>
      <c r="LDY15" s="78"/>
      <c r="LDZ15" s="78"/>
      <c r="LEA15" s="78"/>
      <c r="LEB15" s="78"/>
      <c r="LEC15" s="78"/>
      <c r="LED15" s="78"/>
      <c r="LEE15" s="78"/>
      <c r="LEF15" s="78"/>
      <c r="LEG15" s="78"/>
      <c r="LEH15" s="78"/>
      <c r="LEI15" s="78"/>
      <c r="LEJ15" s="78"/>
      <c r="LEK15" s="78"/>
      <c r="LEL15" s="78"/>
      <c r="LEM15" s="78"/>
      <c r="LEN15" s="78"/>
      <c r="LEO15" s="78"/>
      <c r="LEP15" s="78"/>
      <c r="LEQ15" s="78"/>
      <c r="LER15" s="78"/>
      <c r="LES15" s="78"/>
      <c r="LET15" s="78"/>
      <c r="LEU15" s="78"/>
      <c r="LEV15" s="78"/>
      <c r="LEW15" s="78"/>
      <c r="LEX15" s="78"/>
      <c r="LEY15" s="78"/>
      <c r="LEZ15" s="78"/>
      <c r="LFA15" s="78"/>
      <c r="LFB15" s="78"/>
      <c r="LFC15" s="78"/>
      <c r="LFD15" s="78"/>
      <c r="LFE15" s="78"/>
      <c r="LFF15" s="78"/>
      <c r="LFG15" s="78"/>
      <c r="LFH15" s="78"/>
      <c r="LFI15" s="78"/>
      <c r="LFJ15" s="78"/>
      <c r="LFK15" s="78"/>
      <c r="LFL15" s="78"/>
      <c r="LFM15" s="78"/>
      <c r="LFN15" s="78"/>
      <c r="LFO15" s="78"/>
      <c r="LFP15" s="78"/>
      <c r="LFQ15" s="78"/>
      <c r="LFR15" s="78"/>
      <c r="LFS15" s="78"/>
      <c r="LFT15" s="78"/>
      <c r="LFU15" s="78"/>
      <c r="LFV15" s="78"/>
      <c r="LFW15" s="78"/>
      <c r="LFX15" s="78"/>
      <c r="LFY15" s="78"/>
      <c r="LFZ15" s="78"/>
      <c r="LGA15" s="78"/>
      <c r="LGB15" s="78"/>
      <c r="LGC15" s="78"/>
      <c r="LGD15" s="78"/>
      <c r="LGE15" s="78"/>
      <c r="LGF15" s="78"/>
      <c r="LGG15" s="78"/>
      <c r="LGH15" s="78"/>
      <c r="LGI15" s="78"/>
      <c r="LGJ15" s="78"/>
      <c r="LGK15" s="78"/>
      <c r="LGL15" s="78"/>
      <c r="LGM15" s="78"/>
      <c r="LGN15" s="78"/>
      <c r="LGO15" s="78"/>
      <c r="LGP15" s="78"/>
      <c r="LGQ15" s="78"/>
      <c r="LGR15" s="78"/>
      <c r="LGS15" s="78"/>
      <c r="LGT15" s="78"/>
      <c r="LGU15" s="78"/>
      <c r="LGV15" s="78"/>
      <c r="LGW15" s="78"/>
      <c r="LGX15" s="78"/>
      <c r="LGY15" s="78"/>
      <c r="LGZ15" s="78"/>
      <c r="LHA15" s="78"/>
      <c r="LHB15" s="78"/>
      <c r="LHC15" s="78"/>
      <c r="LHD15" s="78"/>
      <c r="LHE15" s="78"/>
      <c r="LHF15" s="78"/>
      <c r="LHG15" s="78"/>
      <c r="LHH15" s="78"/>
      <c r="LHI15" s="78"/>
      <c r="LHJ15" s="78"/>
      <c r="LHK15" s="78"/>
      <c r="LHL15" s="78"/>
      <c r="LHM15" s="78"/>
      <c r="LHN15" s="78"/>
      <c r="LHO15" s="78"/>
      <c r="LHP15" s="78"/>
      <c r="LHQ15" s="78"/>
      <c r="LHR15" s="78"/>
      <c r="LHS15" s="78"/>
      <c r="LHT15" s="78"/>
      <c r="LHU15" s="78"/>
      <c r="LHV15" s="78"/>
      <c r="LHW15" s="78"/>
      <c r="LHX15" s="78"/>
      <c r="LHY15" s="78"/>
      <c r="LHZ15" s="78"/>
      <c r="LIA15" s="78"/>
      <c r="LIB15" s="78"/>
      <c r="LIC15" s="78"/>
      <c r="LID15" s="78"/>
      <c r="LIE15" s="78"/>
      <c r="LIF15" s="78"/>
      <c r="LIG15" s="78"/>
      <c r="LIH15" s="78"/>
      <c r="LII15" s="78"/>
      <c r="LIJ15" s="78"/>
      <c r="LIK15" s="78"/>
      <c r="LIL15" s="78"/>
      <c r="LIM15" s="78"/>
      <c r="LIN15" s="78"/>
      <c r="LIO15" s="78"/>
      <c r="LIP15" s="78"/>
      <c r="LIQ15" s="78"/>
      <c r="LIR15" s="78"/>
      <c r="LIS15" s="78"/>
      <c r="LIT15" s="78"/>
      <c r="LIU15" s="78"/>
      <c r="LIV15" s="78"/>
      <c r="LIW15" s="78"/>
      <c r="LIX15" s="78"/>
      <c r="LIY15" s="78"/>
      <c r="LIZ15" s="78"/>
      <c r="LJA15" s="78"/>
      <c r="LJB15" s="78"/>
      <c r="LJC15" s="78"/>
      <c r="LJD15" s="78"/>
      <c r="LJE15" s="78"/>
      <c r="LJF15" s="78"/>
      <c r="LJG15" s="78"/>
      <c r="LJH15" s="78"/>
      <c r="LJI15" s="78"/>
      <c r="LJJ15" s="78"/>
      <c r="LJK15" s="78"/>
      <c r="LJL15" s="78"/>
      <c r="LJM15" s="78"/>
      <c r="LJN15" s="78"/>
      <c r="LJO15" s="78"/>
      <c r="LJP15" s="78"/>
      <c r="LJQ15" s="78"/>
      <c r="LJR15" s="78"/>
      <c r="LJS15" s="78"/>
      <c r="LJT15" s="78"/>
      <c r="LJU15" s="78"/>
      <c r="LJV15" s="78"/>
      <c r="LJW15" s="78"/>
      <c r="LJX15" s="78"/>
      <c r="LJY15" s="78"/>
      <c r="LJZ15" s="78"/>
      <c r="LKA15" s="78"/>
      <c r="LKB15" s="78"/>
      <c r="LKC15" s="78"/>
      <c r="LKD15" s="78"/>
      <c r="LKE15" s="78"/>
      <c r="LKF15" s="78"/>
      <c r="LKG15" s="78"/>
      <c r="LKH15" s="78"/>
      <c r="LKI15" s="78"/>
      <c r="LKJ15" s="78"/>
      <c r="LKK15" s="78"/>
      <c r="LKL15" s="78"/>
      <c r="LKM15" s="78"/>
      <c r="LKN15" s="78"/>
      <c r="LKO15" s="78"/>
      <c r="LKP15" s="78"/>
      <c r="LKQ15" s="78"/>
      <c r="LKR15" s="78"/>
      <c r="LKS15" s="78"/>
      <c r="LKT15" s="78"/>
      <c r="LKU15" s="78"/>
      <c r="LKV15" s="78"/>
      <c r="LKW15" s="78"/>
      <c r="LKX15" s="78"/>
      <c r="LKY15" s="78"/>
      <c r="LKZ15" s="78"/>
      <c r="LLA15" s="78"/>
      <c r="LLB15" s="78"/>
      <c r="LLC15" s="78"/>
      <c r="LLD15" s="78"/>
      <c r="LLE15" s="78"/>
      <c r="LLF15" s="78"/>
      <c r="LLG15" s="78"/>
      <c r="LLH15" s="78"/>
      <c r="LLI15" s="78"/>
      <c r="LLJ15" s="78"/>
      <c r="LLK15" s="78"/>
      <c r="LLL15" s="78"/>
      <c r="LLM15" s="78"/>
      <c r="LLN15" s="78"/>
      <c r="LLO15" s="78"/>
      <c r="LLP15" s="78"/>
      <c r="LLQ15" s="78"/>
      <c r="LLR15" s="78"/>
      <c r="LLS15" s="78"/>
      <c r="LLT15" s="78"/>
      <c r="LLU15" s="78"/>
      <c r="LLV15" s="78"/>
      <c r="LLW15" s="78"/>
      <c r="LLX15" s="78"/>
      <c r="LLY15" s="78"/>
      <c r="LLZ15" s="78"/>
      <c r="LMA15" s="78"/>
      <c r="LMB15" s="78"/>
      <c r="LMC15" s="78"/>
      <c r="LMD15" s="78"/>
      <c r="LME15" s="78"/>
      <c r="LMF15" s="78"/>
      <c r="LMG15" s="78"/>
      <c r="LMH15" s="78"/>
      <c r="LMI15" s="78"/>
      <c r="LMJ15" s="78"/>
      <c r="LMK15" s="78"/>
      <c r="LML15" s="78"/>
      <c r="LMM15" s="78"/>
      <c r="LMN15" s="78"/>
      <c r="LMO15" s="78"/>
      <c r="LMP15" s="78"/>
      <c r="LMQ15" s="78"/>
      <c r="LMR15" s="78"/>
      <c r="LMS15" s="78"/>
      <c r="LMT15" s="78"/>
      <c r="LMU15" s="78"/>
      <c r="LMV15" s="78"/>
      <c r="LMW15" s="78"/>
      <c r="LMX15" s="78"/>
      <c r="LMY15" s="78"/>
      <c r="LMZ15" s="78"/>
      <c r="LNA15" s="78"/>
      <c r="LNB15" s="78"/>
      <c r="LNC15" s="78"/>
      <c r="LND15" s="78"/>
      <c r="LNE15" s="78"/>
      <c r="LNF15" s="78"/>
      <c r="LNG15" s="78"/>
      <c r="LNH15" s="78"/>
      <c r="LNI15" s="78"/>
      <c r="LNJ15" s="78"/>
      <c r="LNK15" s="78"/>
      <c r="LNL15" s="78"/>
      <c r="LNM15" s="78"/>
      <c r="LNN15" s="78"/>
      <c r="LNO15" s="78"/>
      <c r="LNP15" s="78"/>
      <c r="LNQ15" s="78"/>
      <c r="LNR15" s="78"/>
      <c r="LNS15" s="78"/>
      <c r="LNT15" s="78"/>
      <c r="LNU15" s="78"/>
      <c r="LNV15" s="78"/>
      <c r="LNW15" s="78"/>
      <c r="LNX15" s="78"/>
      <c r="LNY15" s="78"/>
      <c r="LNZ15" s="78"/>
      <c r="LOA15" s="78"/>
      <c r="LOB15" s="78"/>
      <c r="LOC15" s="78"/>
      <c r="LOD15" s="78"/>
      <c r="LOE15" s="78"/>
      <c r="LOF15" s="78"/>
      <c r="LOG15" s="78"/>
      <c r="LOH15" s="78"/>
      <c r="LOI15" s="78"/>
      <c r="LOJ15" s="78"/>
      <c r="LOK15" s="78"/>
      <c r="LOL15" s="78"/>
      <c r="LOM15" s="78"/>
      <c r="LON15" s="78"/>
      <c r="LOO15" s="78"/>
      <c r="LOP15" s="78"/>
      <c r="LOQ15" s="78"/>
      <c r="LOR15" s="78"/>
      <c r="LOS15" s="78"/>
      <c r="LOT15" s="78"/>
      <c r="LOU15" s="78"/>
      <c r="LOV15" s="78"/>
      <c r="LOW15" s="78"/>
      <c r="LOX15" s="78"/>
      <c r="LOY15" s="78"/>
      <c r="LOZ15" s="78"/>
      <c r="LPA15" s="78"/>
      <c r="LPB15" s="78"/>
      <c r="LPC15" s="78"/>
      <c r="LPD15" s="78"/>
      <c r="LPE15" s="78"/>
      <c r="LPF15" s="78"/>
      <c r="LPG15" s="78"/>
      <c r="LPH15" s="78"/>
      <c r="LPI15" s="78"/>
      <c r="LPJ15" s="78"/>
      <c r="LPK15" s="78"/>
      <c r="LPL15" s="78"/>
      <c r="LPM15" s="78"/>
      <c r="LPN15" s="78"/>
      <c r="LPO15" s="78"/>
      <c r="LPP15" s="78"/>
      <c r="LPQ15" s="78"/>
      <c r="LPR15" s="78"/>
      <c r="LPS15" s="78"/>
      <c r="LPT15" s="78"/>
      <c r="LPU15" s="78"/>
      <c r="LPV15" s="78"/>
      <c r="LPW15" s="78"/>
      <c r="LPX15" s="78"/>
      <c r="LPY15" s="78"/>
      <c r="LPZ15" s="78"/>
      <c r="LQA15" s="78"/>
      <c r="LQB15" s="78"/>
      <c r="LQC15" s="78"/>
      <c r="LQD15" s="78"/>
      <c r="LQE15" s="78"/>
      <c r="LQF15" s="78"/>
      <c r="LQG15" s="78"/>
      <c r="LQH15" s="78"/>
      <c r="LQI15" s="78"/>
      <c r="LQJ15" s="78"/>
      <c r="LQK15" s="78"/>
      <c r="LQL15" s="78"/>
      <c r="LQM15" s="78"/>
      <c r="LQN15" s="78"/>
      <c r="LQO15" s="78"/>
      <c r="LQP15" s="78"/>
      <c r="LQQ15" s="78"/>
      <c r="LQR15" s="78"/>
      <c r="LQS15" s="78"/>
      <c r="LQT15" s="78"/>
      <c r="LQU15" s="78"/>
      <c r="LQV15" s="78"/>
      <c r="LQW15" s="78"/>
      <c r="LQX15" s="78"/>
      <c r="LQY15" s="78"/>
      <c r="LQZ15" s="78"/>
      <c r="LRA15" s="78"/>
      <c r="LRB15" s="78"/>
      <c r="LRC15" s="78"/>
      <c r="LRD15" s="78"/>
      <c r="LRE15" s="78"/>
      <c r="LRF15" s="78"/>
      <c r="LRG15" s="78"/>
      <c r="LRH15" s="78"/>
      <c r="LRI15" s="78"/>
      <c r="LRJ15" s="78"/>
      <c r="LRK15" s="78"/>
      <c r="LRL15" s="78"/>
      <c r="LRM15" s="78"/>
      <c r="LRN15" s="78"/>
      <c r="LRO15" s="78"/>
      <c r="LRP15" s="78"/>
      <c r="LRQ15" s="78"/>
      <c r="LRR15" s="78"/>
      <c r="LRS15" s="78"/>
      <c r="LRT15" s="78"/>
      <c r="LRU15" s="78"/>
      <c r="LRV15" s="78"/>
      <c r="LRW15" s="78"/>
      <c r="LRX15" s="78"/>
      <c r="LRY15" s="78"/>
      <c r="LRZ15" s="78"/>
      <c r="LSA15" s="78"/>
      <c r="LSB15" s="78"/>
      <c r="LSC15" s="78"/>
      <c r="LSD15" s="78"/>
      <c r="LSE15" s="78"/>
      <c r="LSF15" s="78"/>
      <c r="LSG15" s="78"/>
      <c r="LSH15" s="78"/>
      <c r="LSI15" s="78"/>
      <c r="LSJ15" s="78"/>
      <c r="LSK15" s="78"/>
      <c r="LSL15" s="78"/>
      <c r="LSM15" s="78"/>
      <c r="LSN15" s="78"/>
      <c r="LSO15" s="78"/>
      <c r="LSP15" s="78"/>
      <c r="LSQ15" s="78"/>
      <c r="LSR15" s="78"/>
      <c r="LSS15" s="78"/>
      <c r="LST15" s="78"/>
      <c r="LSU15" s="78"/>
      <c r="LSV15" s="78"/>
      <c r="LSW15" s="78"/>
      <c r="LSX15" s="78"/>
      <c r="LSY15" s="78"/>
      <c r="LSZ15" s="78"/>
      <c r="LTA15" s="78"/>
      <c r="LTB15" s="78"/>
      <c r="LTC15" s="78"/>
      <c r="LTD15" s="78"/>
      <c r="LTE15" s="78"/>
      <c r="LTF15" s="78"/>
      <c r="LTG15" s="78"/>
      <c r="LTH15" s="78"/>
      <c r="LTI15" s="78"/>
      <c r="LTJ15" s="78"/>
      <c r="LTK15" s="78"/>
      <c r="LTL15" s="78"/>
      <c r="LTM15" s="78"/>
      <c r="LTN15" s="78"/>
      <c r="LTO15" s="78"/>
      <c r="LTP15" s="78"/>
      <c r="LTQ15" s="78"/>
      <c r="LTR15" s="78"/>
      <c r="LTS15" s="78"/>
      <c r="LTT15" s="78"/>
      <c r="LTU15" s="78"/>
      <c r="LTV15" s="78"/>
      <c r="LTW15" s="78"/>
      <c r="LTX15" s="78"/>
      <c r="LTY15" s="78"/>
      <c r="LTZ15" s="78"/>
      <c r="LUA15" s="78"/>
      <c r="LUB15" s="78"/>
      <c r="LUC15" s="78"/>
      <c r="LUD15" s="78"/>
      <c r="LUE15" s="78"/>
      <c r="LUF15" s="78"/>
      <c r="LUG15" s="78"/>
      <c r="LUH15" s="78"/>
      <c r="LUI15" s="78"/>
      <c r="LUJ15" s="78"/>
      <c r="LUK15" s="78"/>
      <c r="LUL15" s="78"/>
      <c r="LUM15" s="78"/>
      <c r="LUN15" s="78"/>
      <c r="LUO15" s="78"/>
      <c r="LUP15" s="78"/>
      <c r="LUQ15" s="78"/>
      <c r="LUR15" s="78"/>
      <c r="LUS15" s="78"/>
      <c r="LUT15" s="78"/>
      <c r="LUU15" s="78"/>
      <c r="LUV15" s="78"/>
      <c r="LUW15" s="78"/>
      <c r="LUX15" s="78"/>
      <c r="LUY15" s="78"/>
      <c r="LUZ15" s="78"/>
      <c r="LVA15" s="78"/>
      <c r="LVB15" s="78"/>
      <c r="LVC15" s="78"/>
      <c r="LVD15" s="78"/>
      <c r="LVE15" s="78"/>
      <c r="LVF15" s="78"/>
      <c r="LVG15" s="78"/>
      <c r="LVH15" s="78"/>
      <c r="LVI15" s="78"/>
      <c r="LVJ15" s="78"/>
      <c r="LVK15" s="78"/>
      <c r="LVL15" s="78"/>
      <c r="LVM15" s="78"/>
      <c r="LVN15" s="78"/>
      <c r="LVO15" s="78"/>
      <c r="LVP15" s="78"/>
      <c r="LVQ15" s="78"/>
      <c r="LVR15" s="78"/>
      <c r="LVS15" s="78"/>
      <c r="LVT15" s="78"/>
      <c r="LVU15" s="78"/>
      <c r="LVV15" s="78"/>
      <c r="LVW15" s="78"/>
      <c r="LVX15" s="78"/>
      <c r="LVY15" s="78"/>
      <c r="LVZ15" s="78"/>
      <c r="LWA15" s="78"/>
      <c r="LWB15" s="78"/>
      <c r="LWC15" s="78"/>
      <c r="LWD15" s="78"/>
      <c r="LWE15" s="78"/>
      <c r="LWF15" s="78"/>
      <c r="LWG15" s="78"/>
      <c r="LWH15" s="78"/>
      <c r="LWI15" s="78"/>
      <c r="LWJ15" s="78"/>
      <c r="LWK15" s="78"/>
      <c r="LWL15" s="78"/>
      <c r="LWM15" s="78"/>
      <c r="LWN15" s="78"/>
      <c r="LWO15" s="78"/>
      <c r="LWP15" s="78"/>
      <c r="LWQ15" s="78"/>
      <c r="LWR15" s="78"/>
      <c r="LWS15" s="78"/>
      <c r="LWT15" s="78"/>
      <c r="LWU15" s="78"/>
      <c r="LWV15" s="78"/>
      <c r="LWW15" s="78"/>
      <c r="LWX15" s="78"/>
      <c r="LWY15" s="78"/>
      <c r="LWZ15" s="78"/>
      <c r="LXA15" s="78"/>
      <c r="LXB15" s="78"/>
      <c r="LXC15" s="78"/>
      <c r="LXD15" s="78"/>
      <c r="LXE15" s="78"/>
      <c r="LXF15" s="78"/>
      <c r="LXG15" s="78"/>
      <c r="LXH15" s="78"/>
      <c r="LXI15" s="78"/>
      <c r="LXJ15" s="78"/>
      <c r="LXK15" s="78"/>
      <c r="LXL15" s="78"/>
      <c r="LXM15" s="78"/>
      <c r="LXN15" s="78"/>
      <c r="LXO15" s="78"/>
      <c r="LXP15" s="78"/>
      <c r="LXQ15" s="78"/>
      <c r="LXR15" s="78"/>
      <c r="LXS15" s="78"/>
      <c r="LXT15" s="78"/>
      <c r="LXU15" s="78"/>
      <c r="LXV15" s="78"/>
      <c r="LXW15" s="78"/>
      <c r="LXX15" s="78"/>
      <c r="LXY15" s="78"/>
      <c r="LXZ15" s="78"/>
      <c r="LYA15" s="78"/>
      <c r="LYB15" s="78"/>
      <c r="LYC15" s="78"/>
      <c r="LYD15" s="78"/>
      <c r="LYE15" s="78"/>
      <c r="LYF15" s="78"/>
      <c r="LYG15" s="78"/>
      <c r="LYH15" s="78"/>
      <c r="LYI15" s="78"/>
      <c r="LYJ15" s="78"/>
      <c r="LYK15" s="78"/>
      <c r="LYL15" s="78"/>
      <c r="LYM15" s="78"/>
      <c r="LYN15" s="78"/>
      <c r="LYO15" s="78"/>
      <c r="LYP15" s="78"/>
      <c r="LYQ15" s="78"/>
      <c r="LYR15" s="78"/>
      <c r="LYS15" s="78"/>
      <c r="LYT15" s="78"/>
      <c r="LYU15" s="78"/>
      <c r="LYV15" s="78"/>
      <c r="LYW15" s="78"/>
      <c r="LYX15" s="78"/>
      <c r="LYY15" s="78"/>
      <c r="LYZ15" s="78"/>
      <c r="LZA15" s="78"/>
      <c r="LZB15" s="78"/>
      <c r="LZC15" s="78"/>
      <c r="LZD15" s="78"/>
      <c r="LZE15" s="78"/>
      <c r="LZF15" s="78"/>
      <c r="LZG15" s="78"/>
      <c r="LZH15" s="78"/>
      <c r="LZI15" s="78"/>
      <c r="LZJ15" s="78"/>
      <c r="LZK15" s="78"/>
      <c r="LZL15" s="78"/>
      <c r="LZM15" s="78"/>
      <c r="LZN15" s="78"/>
      <c r="LZO15" s="78"/>
      <c r="LZP15" s="78"/>
      <c r="LZQ15" s="78"/>
      <c r="LZR15" s="78"/>
      <c r="LZS15" s="78"/>
      <c r="LZT15" s="78"/>
      <c r="LZU15" s="78"/>
      <c r="LZV15" s="78"/>
      <c r="LZW15" s="78"/>
      <c r="LZX15" s="78"/>
      <c r="LZY15" s="78"/>
      <c r="LZZ15" s="78"/>
      <c r="MAA15" s="78"/>
      <c r="MAB15" s="78"/>
      <c r="MAC15" s="78"/>
      <c r="MAD15" s="78"/>
      <c r="MAE15" s="78"/>
      <c r="MAF15" s="78"/>
      <c r="MAG15" s="78"/>
      <c r="MAH15" s="78"/>
      <c r="MAI15" s="78"/>
      <c r="MAJ15" s="78"/>
      <c r="MAK15" s="78"/>
      <c r="MAL15" s="78"/>
      <c r="MAM15" s="78"/>
      <c r="MAN15" s="78"/>
      <c r="MAO15" s="78"/>
      <c r="MAP15" s="78"/>
      <c r="MAQ15" s="78"/>
      <c r="MAR15" s="78"/>
      <c r="MAS15" s="78"/>
      <c r="MAT15" s="78"/>
      <c r="MAU15" s="78"/>
      <c r="MAV15" s="78"/>
      <c r="MAW15" s="78"/>
      <c r="MAX15" s="78"/>
      <c r="MAY15" s="78"/>
      <c r="MAZ15" s="78"/>
      <c r="MBA15" s="78"/>
      <c r="MBB15" s="78"/>
      <c r="MBC15" s="78"/>
      <c r="MBD15" s="78"/>
      <c r="MBE15" s="78"/>
      <c r="MBF15" s="78"/>
      <c r="MBG15" s="78"/>
      <c r="MBH15" s="78"/>
      <c r="MBI15" s="78"/>
      <c r="MBJ15" s="78"/>
      <c r="MBK15" s="78"/>
      <c r="MBL15" s="78"/>
      <c r="MBM15" s="78"/>
      <c r="MBN15" s="78"/>
      <c r="MBO15" s="78"/>
      <c r="MBP15" s="78"/>
      <c r="MBQ15" s="78"/>
      <c r="MBR15" s="78"/>
      <c r="MBS15" s="78"/>
      <c r="MBT15" s="78"/>
      <c r="MBU15" s="78"/>
      <c r="MBV15" s="78"/>
      <c r="MBW15" s="78"/>
      <c r="MBX15" s="78"/>
      <c r="MBY15" s="78"/>
      <c r="MBZ15" s="78"/>
      <c r="MCA15" s="78"/>
      <c r="MCB15" s="78"/>
      <c r="MCC15" s="78"/>
      <c r="MCD15" s="78"/>
      <c r="MCE15" s="78"/>
      <c r="MCF15" s="78"/>
      <c r="MCG15" s="78"/>
      <c r="MCH15" s="78"/>
      <c r="MCI15" s="78"/>
      <c r="MCJ15" s="78"/>
      <c r="MCK15" s="78"/>
      <c r="MCL15" s="78"/>
      <c r="MCM15" s="78"/>
      <c r="MCN15" s="78"/>
      <c r="MCO15" s="78"/>
      <c r="MCP15" s="78"/>
      <c r="MCQ15" s="78"/>
      <c r="MCR15" s="78"/>
      <c r="MCS15" s="78"/>
      <c r="MCT15" s="78"/>
      <c r="MCU15" s="78"/>
      <c r="MCV15" s="78"/>
      <c r="MCW15" s="78"/>
      <c r="MCX15" s="78"/>
      <c r="MCY15" s="78"/>
      <c r="MCZ15" s="78"/>
      <c r="MDA15" s="78"/>
      <c r="MDB15" s="78"/>
      <c r="MDC15" s="78"/>
      <c r="MDD15" s="78"/>
      <c r="MDE15" s="78"/>
      <c r="MDF15" s="78"/>
      <c r="MDG15" s="78"/>
      <c r="MDH15" s="78"/>
      <c r="MDI15" s="78"/>
      <c r="MDJ15" s="78"/>
      <c r="MDK15" s="78"/>
      <c r="MDL15" s="78"/>
      <c r="MDM15" s="78"/>
      <c r="MDN15" s="78"/>
      <c r="MDO15" s="78"/>
      <c r="MDP15" s="78"/>
      <c r="MDQ15" s="78"/>
      <c r="MDR15" s="78"/>
      <c r="MDS15" s="78"/>
      <c r="MDT15" s="78"/>
      <c r="MDU15" s="78"/>
      <c r="MDV15" s="78"/>
      <c r="MDW15" s="78"/>
      <c r="MDX15" s="78"/>
      <c r="MDY15" s="78"/>
      <c r="MDZ15" s="78"/>
      <c r="MEA15" s="78"/>
      <c r="MEB15" s="78"/>
      <c r="MEC15" s="78"/>
      <c r="MED15" s="78"/>
      <c r="MEE15" s="78"/>
      <c r="MEF15" s="78"/>
      <c r="MEG15" s="78"/>
      <c r="MEH15" s="78"/>
      <c r="MEI15" s="78"/>
      <c r="MEJ15" s="78"/>
      <c r="MEK15" s="78"/>
      <c r="MEL15" s="78"/>
      <c r="MEM15" s="78"/>
      <c r="MEN15" s="78"/>
      <c r="MEO15" s="78"/>
      <c r="MEP15" s="78"/>
      <c r="MEQ15" s="78"/>
      <c r="MER15" s="78"/>
      <c r="MES15" s="78"/>
      <c r="MET15" s="78"/>
      <c r="MEU15" s="78"/>
      <c r="MEV15" s="78"/>
      <c r="MEW15" s="78"/>
      <c r="MEX15" s="78"/>
      <c r="MEY15" s="78"/>
      <c r="MEZ15" s="78"/>
      <c r="MFA15" s="78"/>
      <c r="MFB15" s="78"/>
      <c r="MFC15" s="78"/>
      <c r="MFD15" s="78"/>
      <c r="MFE15" s="78"/>
      <c r="MFF15" s="78"/>
      <c r="MFG15" s="78"/>
      <c r="MFH15" s="78"/>
      <c r="MFI15" s="78"/>
      <c r="MFJ15" s="78"/>
      <c r="MFK15" s="78"/>
      <c r="MFL15" s="78"/>
      <c r="MFM15" s="78"/>
      <c r="MFN15" s="78"/>
      <c r="MFO15" s="78"/>
      <c r="MFP15" s="78"/>
      <c r="MFQ15" s="78"/>
      <c r="MFR15" s="78"/>
      <c r="MFS15" s="78"/>
      <c r="MFT15" s="78"/>
      <c r="MFU15" s="78"/>
      <c r="MFV15" s="78"/>
      <c r="MFW15" s="78"/>
      <c r="MFX15" s="78"/>
      <c r="MFY15" s="78"/>
      <c r="MFZ15" s="78"/>
      <c r="MGA15" s="78"/>
      <c r="MGB15" s="78"/>
      <c r="MGC15" s="78"/>
      <c r="MGD15" s="78"/>
      <c r="MGE15" s="78"/>
      <c r="MGF15" s="78"/>
      <c r="MGG15" s="78"/>
      <c r="MGH15" s="78"/>
      <c r="MGI15" s="78"/>
      <c r="MGJ15" s="78"/>
      <c r="MGK15" s="78"/>
      <c r="MGL15" s="78"/>
      <c r="MGM15" s="78"/>
      <c r="MGN15" s="78"/>
      <c r="MGO15" s="78"/>
      <c r="MGP15" s="78"/>
      <c r="MGQ15" s="78"/>
      <c r="MGR15" s="78"/>
      <c r="MGS15" s="78"/>
      <c r="MGT15" s="78"/>
      <c r="MGU15" s="78"/>
      <c r="MGV15" s="78"/>
      <c r="MGW15" s="78"/>
      <c r="MGX15" s="78"/>
      <c r="MGY15" s="78"/>
      <c r="MGZ15" s="78"/>
      <c r="MHA15" s="78"/>
      <c r="MHB15" s="78"/>
      <c r="MHC15" s="78"/>
      <c r="MHD15" s="78"/>
      <c r="MHE15" s="78"/>
      <c r="MHF15" s="78"/>
      <c r="MHG15" s="78"/>
      <c r="MHH15" s="78"/>
      <c r="MHI15" s="78"/>
      <c r="MHJ15" s="78"/>
      <c r="MHK15" s="78"/>
      <c r="MHL15" s="78"/>
      <c r="MHM15" s="78"/>
      <c r="MHN15" s="78"/>
      <c r="MHO15" s="78"/>
      <c r="MHP15" s="78"/>
      <c r="MHQ15" s="78"/>
      <c r="MHR15" s="78"/>
      <c r="MHS15" s="78"/>
      <c r="MHT15" s="78"/>
      <c r="MHU15" s="78"/>
      <c r="MHV15" s="78"/>
      <c r="MHW15" s="78"/>
      <c r="MHX15" s="78"/>
      <c r="MHY15" s="78"/>
      <c r="MHZ15" s="78"/>
      <c r="MIA15" s="78"/>
      <c r="MIB15" s="78"/>
      <c r="MIC15" s="78"/>
      <c r="MID15" s="78"/>
      <c r="MIE15" s="78"/>
      <c r="MIF15" s="78"/>
      <c r="MIG15" s="78"/>
      <c r="MIH15" s="78"/>
      <c r="MII15" s="78"/>
      <c r="MIJ15" s="78"/>
      <c r="MIK15" s="78"/>
      <c r="MIL15" s="78"/>
      <c r="MIM15" s="78"/>
      <c r="MIN15" s="78"/>
      <c r="MIO15" s="78"/>
      <c r="MIP15" s="78"/>
      <c r="MIQ15" s="78"/>
      <c r="MIR15" s="78"/>
      <c r="MIS15" s="78"/>
      <c r="MIT15" s="78"/>
      <c r="MIU15" s="78"/>
      <c r="MIV15" s="78"/>
      <c r="MIW15" s="78"/>
      <c r="MIX15" s="78"/>
      <c r="MIY15" s="78"/>
      <c r="MIZ15" s="78"/>
      <c r="MJA15" s="78"/>
      <c r="MJB15" s="78"/>
      <c r="MJC15" s="78"/>
      <c r="MJD15" s="78"/>
      <c r="MJE15" s="78"/>
      <c r="MJF15" s="78"/>
      <c r="MJG15" s="78"/>
      <c r="MJH15" s="78"/>
      <c r="MJI15" s="78"/>
      <c r="MJJ15" s="78"/>
      <c r="MJK15" s="78"/>
      <c r="MJL15" s="78"/>
      <c r="MJM15" s="78"/>
      <c r="MJN15" s="78"/>
      <c r="MJO15" s="78"/>
      <c r="MJP15" s="78"/>
      <c r="MJQ15" s="78"/>
      <c r="MJR15" s="78"/>
      <c r="MJS15" s="78"/>
      <c r="MJT15" s="78"/>
      <c r="MJU15" s="78"/>
      <c r="MJV15" s="78"/>
      <c r="MJW15" s="78"/>
      <c r="MJX15" s="78"/>
      <c r="MJY15" s="78"/>
      <c r="MJZ15" s="78"/>
      <c r="MKA15" s="78"/>
      <c r="MKB15" s="78"/>
      <c r="MKC15" s="78"/>
      <c r="MKD15" s="78"/>
      <c r="MKE15" s="78"/>
      <c r="MKF15" s="78"/>
      <c r="MKG15" s="78"/>
      <c r="MKH15" s="78"/>
      <c r="MKI15" s="78"/>
      <c r="MKJ15" s="78"/>
      <c r="MKK15" s="78"/>
      <c r="MKL15" s="78"/>
      <c r="MKM15" s="78"/>
      <c r="MKN15" s="78"/>
      <c r="MKO15" s="78"/>
      <c r="MKP15" s="78"/>
      <c r="MKQ15" s="78"/>
      <c r="MKR15" s="78"/>
      <c r="MKS15" s="78"/>
      <c r="MKT15" s="78"/>
      <c r="MKU15" s="78"/>
      <c r="MKV15" s="78"/>
      <c r="MKW15" s="78"/>
      <c r="MKX15" s="78"/>
      <c r="MKY15" s="78"/>
      <c r="MKZ15" s="78"/>
      <c r="MLA15" s="78"/>
      <c r="MLB15" s="78"/>
      <c r="MLC15" s="78"/>
      <c r="MLD15" s="78"/>
      <c r="MLE15" s="78"/>
      <c r="MLF15" s="78"/>
      <c r="MLG15" s="78"/>
      <c r="MLH15" s="78"/>
      <c r="MLI15" s="78"/>
      <c r="MLJ15" s="78"/>
      <c r="MLK15" s="78"/>
      <c r="MLL15" s="78"/>
      <c r="MLM15" s="78"/>
      <c r="MLN15" s="78"/>
      <c r="MLO15" s="78"/>
      <c r="MLP15" s="78"/>
      <c r="MLQ15" s="78"/>
      <c r="MLR15" s="78"/>
      <c r="MLS15" s="78"/>
      <c r="MLT15" s="78"/>
      <c r="MLU15" s="78"/>
      <c r="MLV15" s="78"/>
      <c r="MLW15" s="78"/>
      <c r="MLX15" s="78"/>
      <c r="MLY15" s="78"/>
      <c r="MLZ15" s="78"/>
      <c r="MMA15" s="78"/>
      <c r="MMB15" s="78"/>
      <c r="MMC15" s="78"/>
      <c r="MMD15" s="78"/>
      <c r="MME15" s="78"/>
      <c r="MMF15" s="78"/>
      <c r="MMG15" s="78"/>
      <c r="MMH15" s="78"/>
      <c r="MMI15" s="78"/>
      <c r="MMJ15" s="78"/>
      <c r="MMK15" s="78"/>
      <c r="MML15" s="78"/>
      <c r="MMM15" s="78"/>
      <c r="MMN15" s="78"/>
      <c r="MMO15" s="78"/>
      <c r="MMP15" s="78"/>
      <c r="MMQ15" s="78"/>
      <c r="MMR15" s="78"/>
      <c r="MMS15" s="78"/>
      <c r="MMT15" s="78"/>
      <c r="MMU15" s="78"/>
      <c r="MMV15" s="78"/>
      <c r="MMW15" s="78"/>
      <c r="MMX15" s="78"/>
      <c r="MMY15" s="78"/>
      <c r="MMZ15" s="78"/>
      <c r="MNA15" s="78"/>
      <c r="MNB15" s="78"/>
      <c r="MNC15" s="78"/>
      <c r="MND15" s="78"/>
      <c r="MNE15" s="78"/>
      <c r="MNF15" s="78"/>
      <c r="MNG15" s="78"/>
      <c r="MNH15" s="78"/>
      <c r="MNI15" s="78"/>
      <c r="MNJ15" s="78"/>
      <c r="MNK15" s="78"/>
      <c r="MNL15" s="78"/>
      <c r="MNM15" s="78"/>
      <c r="MNN15" s="78"/>
      <c r="MNO15" s="78"/>
      <c r="MNP15" s="78"/>
      <c r="MNQ15" s="78"/>
      <c r="MNR15" s="78"/>
      <c r="MNS15" s="78"/>
      <c r="MNT15" s="78"/>
      <c r="MNU15" s="78"/>
      <c r="MNV15" s="78"/>
      <c r="MNW15" s="78"/>
      <c r="MNX15" s="78"/>
      <c r="MNY15" s="78"/>
      <c r="MNZ15" s="78"/>
      <c r="MOA15" s="78"/>
      <c r="MOB15" s="78"/>
      <c r="MOC15" s="78"/>
      <c r="MOD15" s="78"/>
      <c r="MOE15" s="78"/>
      <c r="MOF15" s="78"/>
      <c r="MOG15" s="78"/>
      <c r="MOH15" s="78"/>
      <c r="MOI15" s="78"/>
      <c r="MOJ15" s="78"/>
      <c r="MOK15" s="78"/>
      <c r="MOL15" s="78"/>
      <c r="MOM15" s="78"/>
      <c r="MON15" s="78"/>
      <c r="MOO15" s="78"/>
      <c r="MOP15" s="78"/>
      <c r="MOQ15" s="78"/>
      <c r="MOR15" s="78"/>
      <c r="MOS15" s="78"/>
      <c r="MOT15" s="78"/>
      <c r="MOU15" s="78"/>
      <c r="MOV15" s="78"/>
      <c r="MOW15" s="78"/>
      <c r="MOX15" s="78"/>
      <c r="MOY15" s="78"/>
      <c r="MOZ15" s="78"/>
      <c r="MPA15" s="78"/>
      <c r="MPB15" s="78"/>
      <c r="MPC15" s="78"/>
      <c r="MPD15" s="78"/>
      <c r="MPE15" s="78"/>
      <c r="MPF15" s="78"/>
      <c r="MPG15" s="78"/>
      <c r="MPH15" s="78"/>
      <c r="MPI15" s="78"/>
      <c r="MPJ15" s="78"/>
      <c r="MPK15" s="78"/>
      <c r="MPL15" s="78"/>
      <c r="MPM15" s="78"/>
      <c r="MPN15" s="78"/>
      <c r="MPO15" s="78"/>
      <c r="MPP15" s="78"/>
      <c r="MPQ15" s="78"/>
      <c r="MPR15" s="78"/>
      <c r="MPS15" s="78"/>
      <c r="MPT15" s="78"/>
      <c r="MPU15" s="78"/>
      <c r="MPV15" s="78"/>
      <c r="MPW15" s="78"/>
      <c r="MPX15" s="78"/>
      <c r="MPY15" s="78"/>
      <c r="MPZ15" s="78"/>
      <c r="MQA15" s="78"/>
      <c r="MQB15" s="78"/>
      <c r="MQC15" s="78"/>
      <c r="MQD15" s="78"/>
      <c r="MQE15" s="78"/>
      <c r="MQF15" s="78"/>
      <c r="MQG15" s="78"/>
      <c r="MQH15" s="78"/>
      <c r="MQI15" s="78"/>
      <c r="MQJ15" s="78"/>
      <c r="MQK15" s="78"/>
      <c r="MQL15" s="78"/>
      <c r="MQM15" s="78"/>
      <c r="MQN15" s="78"/>
      <c r="MQO15" s="78"/>
      <c r="MQP15" s="78"/>
      <c r="MQQ15" s="78"/>
      <c r="MQR15" s="78"/>
      <c r="MQS15" s="78"/>
      <c r="MQT15" s="78"/>
      <c r="MQU15" s="78"/>
      <c r="MQV15" s="78"/>
      <c r="MQW15" s="78"/>
      <c r="MQX15" s="78"/>
      <c r="MQY15" s="78"/>
      <c r="MQZ15" s="78"/>
      <c r="MRA15" s="78"/>
      <c r="MRB15" s="78"/>
      <c r="MRC15" s="78"/>
      <c r="MRD15" s="78"/>
      <c r="MRE15" s="78"/>
      <c r="MRF15" s="78"/>
      <c r="MRG15" s="78"/>
      <c r="MRH15" s="78"/>
      <c r="MRI15" s="78"/>
      <c r="MRJ15" s="78"/>
      <c r="MRK15" s="78"/>
      <c r="MRL15" s="78"/>
      <c r="MRM15" s="78"/>
      <c r="MRN15" s="78"/>
      <c r="MRO15" s="78"/>
      <c r="MRP15" s="78"/>
      <c r="MRQ15" s="78"/>
      <c r="MRR15" s="78"/>
      <c r="MRS15" s="78"/>
      <c r="MRT15" s="78"/>
      <c r="MRU15" s="78"/>
      <c r="MRV15" s="78"/>
      <c r="MRW15" s="78"/>
      <c r="MRX15" s="78"/>
      <c r="MRY15" s="78"/>
      <c r="MRZ15" s="78"/>
      <c r="MSA15" s="78"/>
      <c r="MSB15" s="78"/>
      <c r="MSC15" s="78"/>
      <c r="MSD15" s="78"/>
      <c r="MSE15" s="78"/>
      <c r="MSF15" s="78"/>
      <c r="MSG15" s="78"/>
      <c r="MSH15" s="78"/>
      <c r="MSI15" s="78"/>
      <c r="MSJ15" s="78"/>
      <c r="MSK15" s="78"/>
      <c r="MSL15" s="78"/>
      <c r="MSM15" s="78"/>
      <c r="MSN15" s="78"/>
      <c r="MSO15" s="78"/>
      <c r="MSP15" s="78"/>
      <c r="MSQ15" s="78"/>
      <c r="MSR15" s="78"/>
      <c r="MSS15" s="78"/>
      <c r="MST15" s="78"/>
      <c r="MSU15" s="78"/>
      <c r="MSV15" s="78"/>
      <c r="MSW15" s="78"/>
      <c r="MSX15" s="78"/>
      <c r="MSY15" s="78"/>
      <c r="MSZ15" s="78"/>
      <c r="MTA15" s="78"/>
      <c r="MTB15" s="78"/>
      <c r="MTC15" s="78"/>
      <c r="MTD15" s="78"/>
      <c r="MTE15" s="78"/>
      <c r="MTF15" s="78"/>
      <c r="MTG15" s="78"/>
      <c r="MTH15" s="78"/>
      <c r="MTI15" s="78"/>
      <c r="MTJ15" s="78"/>
      <c r="MTK15" s="78"/>
      <c r="MTL15" s="78"/>
      <c r="MTM15" s="78"/>
      <c r="MTN15" s="78"/>
      <c r="MTO15" s="78"/>
      <c r="MTP15" s="78"/>
      <c r="MTQ15" s="78"/>
      <c r="MTR15" s="78"/>
      <c r="MTS15" s="78"/>
      <c r="MTT15" s="78"/>
      <c r="MTU15" s="78"/>
      <c r="MTV15" s="78"/>
      <c r="MTW15" s="78"/>
      <c r="MTX15" s="78"/>
      <c r="MTY15" s="78"/>
      <c r="MTZ15" s="78"/>
      <c r="MUA15" s="78"/>
      <c r="MUB15" s="78"/>
      <c r="MUC15" s="78"/>
      <c r="MUD15" s="78"/>
      <c r="MUE15" s="78"/>
      <c r="MUF15" s="78"/>
      <c r="MUG15" s="78"/>
      <c r="MUH15" s="78"/>
      <c r="MUI15" s="78"/>
      <c r="MUJ15" s="78"/>
      <c r="MUK15" s="78"/>
      <c r="MUL15" s="78"/>
      <c r="MUM15" s="78"/>
      <c r="MUN15" s="78"/>
      <c r="MUO15" s="78"/>
      <c r="MUP15" s="78"/>
      <c r="MUQ15" s="78"/>
      <c r="MUR15" s="78"/>
      <c r="MUS15" s="78"/>
      <c r="MUT15" s="78"/>
      <c r="MUU15" s="78"/>
      <c r="MUV15" s="78"/>
      <c r="MUW15" s="78"/>
      <c r="MUX15" s="78"/>
      <c r="MUY15" s="78"/>
      <c r="MUZ15" s="78"/>
      <c r="MVA15" s="78"/>
      <c r="MVB15" s="78"/>
      <c r="MVC15" s="78"/>
      <c r="MVD15" s="78"/>
      <c r="MVE15" s="78"/>
      <c r="MVF15" s="78"/>
      <c r="MVG15" s="78"/>
      <c r="MVH15" s="78"/>
      <c r="MVI15" s="78"/>
      <c r="MVJ15" s="78"/>
      <c r="MVK15" s="78"/>
      <c r="MVL15" s="78"/>
      <c r="MVM15" s="78"/>
      <c r="MVN15" s="78"/>
      <c r="MVO15" s="78"/>
      <c r="MVP15" s="78"/>
      <c r="MVQ15" s="78"/>
      <c r="MVR15" s="78"/>
      <c r="MVS15" s="78"/>
      <c r="MVT15" s="78"/>
      <c r="MVU15" s="78"/>
      <c r="MVV15" s="78"/>
      <c r="MVW15" s="78"/>
      <c r="MVX15" s="78"/>
      <c r="MVY15" s="78"/>
      <c r="MVZ15" s="78"/>
      <c r="MWA15" s="78"/>
      <c r="MWB15" s="78"/>
      <c r="MWC15" s="78"/>
      <c r="MWD15" s="78"/>
      <c r="MWE15" s="78"/>
      <c r="MWF15" s="78"/>
      <c r="MWG15" s="78"/>
      <c r="MWH15" s="78"/>
      <c r="MWI15" s="78"/>
      <c r="MWJ15" s="78"/>
      <c r="MWK15" s="78"/>
      <c r="MWL15" s="78"/>
      <c r="MWM15" s="78"/>
      <c r="MWN15" s="78"/>
      <c r="MWO15" s="78"/>
      <c r="MWP15" s="78"/>
      <c r="MWQ15" s="78"/>
      <c r="MWR15" s="78"/>
      <c r="MWS15" s="78"/>
      <c r="MWT15" s="78"/>
      <c r="MWU15" s="78"/>
      <c r="MWV15" s="78"/>
      <c r="MWW15" s="78"/>
      <c r="MWX15" s="78"/>
      <c r="MWY15" s="78"/>
      <c r="MWZ15" s="78"/>
      <c r="MXA15" s="78"/>
      <c r="MXB15" s="78"/>
      <c r="MXC15" s="78"/>
      <c r="MXD15" s="78"/>
      <c r="MXE15" s="78"/>
      <c r="MXF15" s="78"/>
      <c r="MXG15" s="78"/>
      <c r="MXH15" s="78"/>
      <c r="MXI15" s="78"/>
      <c r="MXJ15" s="78"/>
      <c r="MXK15" s="78"/>
      <c r="MXL15" s="78"/>
      <c r="MXM15" s="78"/>
      <c r="MXN15" s="78"/>
      <c r="MXO15" s="78"/>
      <c r="MXP15" s="78"/>
      <c r="MXQ15" s="78"/>
      <c r="MXR15" s="78"/>
      <c r="MXS15" s="78"/>
      <c r="MXT15" s="78"/>
      <c r="MXU15" s="78"/>
      <c r="MXV15" s="78"/>
      <c r="MXW15" s="78"/>
      <c r="MXX15" s="78"/>
      <c r="MXY15" s="78"/>
      <c r="MXZ15" s="78"/>
      <c r="MYA15" s="78"/>
      <c r="MYB15" s="78"/>
      <c r="MYC15" s="78"/>
      <c r="MYD15" s="78"/>
      <c r="MYE15" s="78"/>
      <c r="MYF15" s="78"/>
      <c r="MYG15" s="78"/>
      <c r="MYH15" s="78"/>
      <c r="MYI15" s="78"/>
      <c r="MYJ15" s="78"/>
      <c r="MYK15" s="78"/>
      <c r="MYL15" s="78"/>
      <c r="MYM15" s="78"/>
      <c r="MYN15" s="78"/>
      <c r="MYO15" s="78"/>
      <c r="MYP15" s="78"/>
      <c r="MYQ15" s="78"/>
      <c r="MYR15" s="78"/>
      <c r="MYS15" s="78"/>
      <c r="MYT15" s="78"/>
      <c r="MYU15" s="78"/>
      <c r="MYV15" s="78"/>
      <c r="MYW15" s="78"/>
      <c r="MYX15" s="78"/>
      <c r="MYY15" s="78"/>
      <c r="MYZ15" s="78"/>
      <c r="MZA15" s="78"/>
      <c r="MZB15" s="78"/>
      <c r="MZC15" s="78"/>
      <c r="MZD15" s="78"/>
      <c r="MZE15" s="78"/>
      <c r="MZF15" s="78"/>
      <c r="MZG15" s="78"/>
      <c r="MZH15" s="78"/>
      <c r="MZI15" s="78"/>
      <c r="MZJ15" s="78"/>
      <c r="MZK15" s="78"/>
      <c r="MZL15" s="78"/>
      <c r="MZM15" s="78"/>
      <c r="MZN15" s="78"/>
      <c r="MZO15" s="78"/>
      <c r="MZP15" s="78"/>
      <c r="MZQ15" s="78"/>
      <c r="MZR15" s="78"/>
      <c r="MZS15" s="78"/>
      <c r="MZT15" s="78"/>
      <c r="MZU15" s="78"/>
      <c r="MZV15" s="78"/>
      <c r="MZW15" s="78"/>
      <c r="MZX15" s="78"/>
      <c r="MZY15" s="78"/>
      <c r="MZZ15" s="78"/>
      <c r="NAA15" s="78"/>
      <c r="NAB15" s="78"/>
      <c r="NAC15" s="78"/>
      <c r="NAD15" s="78"/>
      <c r="NAE15" s="78"/>
      <c r="NAF15" s="78"/>
      <c r="NAG15" s="78"/>
      <c r="NAH15" s="78"/>
      <c r="NAI15" s="78"/>
      <c r="NAJ15" s="78"/>
      <c r="NAK15" s="78"/>
      <c r="NAL15" s="78"/>
      <c r="NAM15" s="78"/>
      <c r="NAN15" s="78"/>
      <c r="NAO15" s="78"/>
      <c r="NAP15" s="78"/>
      <c r="NAQ15" s="78"/>
      <c r="NAR15" s="78"/>
      <c r="NAS15" s="78"/>
      <c r="NAT15" s="78"/>
      <c r="NAU15" s="78"/>
      <c r="NAV15" s="78"/>
      <c r="NAW15" s="78"/>
      <c r="NAX15" s="78"/>
      <c r="NAY15" s="78"/>
      <c r="NAZ15" s="78"/>
      <c r="NBA15" s="78"/>
      <c r="NBB15" s="78"/>
      <c r="NBC15" s="78"/>
      <c r="NBD15" s="78"/>
      <c r="NBE15" s="78"/>
      <c r="NBF15" s="78"/>
      <c r="NBG15" s="78"/>
      <c r="NBH15" s="78"/>
      <c r="NBI15" s="78"/>
      <c r="NBJ15" s="78"/>
      <c r="NBK15" s="78"/>
      <c r="NBL15" s="78"/>
      <c r="NBM15" s="78"/>
      <c r="NBN15" s="78"/>
      <c r="NBO15" s="78"/>
      <c r="NBP15" s="78"/>
      <c r="NBQ15" s="78"/>
      <c r="NBR15" s="78"/>
      <c r="NBS15" s="78"/>
      <c r="NBT15" s="78"/>
      <c r="NBU15" s="78"/>
      <c r="NBV15" s="78"/>
      <c r="NBW15" s="78"/>
      <c r="NBX15" s="78"/>
      <c r="NBY15" s="78"/>
      <c r="NBZ15" s="78"/>
      <c r="NCA15" s="78"/>
      <c r="NCB15" s="78"/>
      <c r="NCC15" s="78"/>
      <c r="NCD15" s="78"/>
      <c r="NCE15" s="78"/>
      <c r="NCF15" s="78"/>
      <c r="NCG15" s="78"/>
      <c r="NCH15" s="78"/>
      <c r="NCI15" s="78"/>
      <c r="NCJ15" s="78"/>
      <c r="NCK15" s="78"/>
      <c r="NCL15" s="78"/>
      <c r="NCM15" s="78"/>
      <c r="NCN15" s="78"/>
      <c r="NCO15" s="78"/>
      <c r="NCP15" s="78"/>
      <c r="NCQ15" s="78"/>
      <c r="NCR15" s="78"/>
      <c r="NCS15" s="78"/>
      <c r="NCT15" s="78"/>
      <c r="NCU15" s="78"/>
      <c r="NCV15" s="78"/>
      <c r="NCW15" s="78"/>
      <c r="NCX15" s="78"/>
      <c r="NCY15" s="78"/>
      <c r="NCZ15" s="78"/>
      <c r="NDA15" s="78"/>
      <c r="NDB15" s="78"/>
      <c r="NDC15" s="78"/>
      <c r="NDD15" s="78"/>
      <c r="NDE15" s="78"/>
      <c r="NDF15" s="78"/>
      <c r="NDG15" s="78"/>
      <c r="NDH15" s="78"/>
      <c r="NDI15" s="78"/>
      <c r="NDJ15" s="78"/>
      <c r="NDK15" s="78"/>
      <c r="NDL15" s="78"/>
      <c r="NDM15" s="78"/>
      <c r="NDN15" s="78"/>
      <c r="NDO15" s="78"/>
      <c r="NDP15" s="78"/>
      <c r="NDQ15" s="78"/>
      <c r="NDR15" s="78"/>
      <c r="NDS15" s="78"/>
      <c r="NDT15" s="78"/>
      <c r="NDU15" s="78"/>
      <c r="NDV15" s="78"/>
      <c r="NDW15" s="78"/>
      <c r="NDX15" s="78"/>
      <c r="NDY15" s="78"/>
      <c r="NDZ15" s="78"/>
      <c r="NEA15" s="78"/>
      <c r="NEB15" s="78"/>
      <c r="NEC15" s="78"/>
      <c r="NED15" s="78"/>
      <c r="NEE15" s="78"/>
      <c r="NEF15" s="78"/>
      <c r="NEG15" s="78"/>
      <c r="NEH15" s="78"/>
      <c r="NEI15" s="78"/>
      <c r="NEJ15" s="78"/>
      <c r="NEK15" s="78"/>
      <c r="NEL15" s="78"/>
      <c r="NEM15" s="78"/>
      <c r="NEN15" s="78"/>
      <c r="NEO15" s="78"/>
      <c r="NEP15" s="78"/>
      <c r="NEQ15" s="78"/>
      <c r="NER15" s="78"/>
      <c r="NES15" s="78"/>
      <c r="NET15" s="78"/>
      <c r="NEU15" s="78"/>
      <c r="NEV15" s="78"/>
      <c r="NEW15" s="78"/>
      <c r="NEX15" s="78"/>
      <c r="NEY15" s="78"/>
      <c r="NEZ15" s="78"/>
      <c r="NFA15" s="78"/>
      <c r="NFB15" s="78"/>
      <c r="NFC15" s="78"/>
      <c r="NFD15" s="78"/>
      <c r="NFE15" s="78"/>
      <c r="NFF15" s="78"/>
      <c r="NFG15" s="78"/>
      <c r="NFH15" s="78"/>
      <c r="NFI15" s="78"/>
      <c r="NFJ15" s="78"/>
      <c r="NFK15" s="78"/>
      <c r="NFL15" s="78"/>
      <c r="NFM15" s="78"/>
      <c r="NFN15" s="78"/>
      <c r="NFO15" s="78"/>
      <c r="NFP15" s="78"/>
      <c r="NFQ15" s="78"/>
      <c r="NFR15" s="78"/>
      <c r="NFS15" s="78"/>
      <c r="NFT15" s="78"/>
      <c r="NFU15" s="78"/>
      <c r="NFV15" s="78"/>
      <c r="NFW15" s="78"/>
      <c r="NFX15" s="78"/>
      <c r="NFY15" s="78"/>
      <c r="NFZ15" s="78"/>
      <c r="NGA15" s="78"/>
      <c r="NGB15" s="78"/>
      <c r="NGC15" s="78"/>
      <c r="NGD15" s="78"/>
      <c r="NGE15" s="78"/>
      <c r="NGF15" s="78"/>
      <c r="NGG15" s="78"/>
      <c r="NGH15" s="78"/>
      <c r="NGI15" s="78"/>
      <c r="NGJ15" s="78"/>
      <c r="NGK15" s="78"/>
      <c r="NGL15" s="78"/>
      <c r="NGM15" s="78"/>
      <c r="NGN15" s="78"/>
      <c r="NGO15" s="78"/>
      <c r="NGP15" s="78"/>
      <c r="NGQ15" s="78"/>
      <c r="NGR15" s="78"/>
      <c r="NGS15" s="78"/>
      <c r="NGT15" s="78"/>
      <c r="NGU15" s="78"/>
      <c r="NGV15" s="78"/>
      <c r="NGW15" s="78"/>
      <c r="NGX15" s="78"/>
      <c r="NGY15" s="78"/>
      <c r="NGZ15" s="78"/>
      <c r="NHA15" s="78"/>
      <c r="NHB15" s="78"/>
      <c r="NHC15" s="78"/>
      <c r="NHD15" s="78"/>
      <c r="NHE15" s="78"/>
      <c r="NHF15" s="78"/>
      <c r="NHG15" s="78"/>
      <c r="NHH15" s="78"/>
      <c r="NHI15" s="78"/>
      <c r="NHJ15" s="78"/>
      <c r="NHK15" s="78"/>
      <c r="NHL15" s="78"/>
      <c r="NHM15" s="78"/>
      <c r="NHN15" s="78"/>
      <c r="NHO15" s="78"/>
      <c r="NHP15" s="78"/>
      <c r="NHQ15" s="78"/>
      <c r="NHR15" s="78"/>
      <c r="NHS15" s="78"/>
      <c r="NHT15" s="78"/>
      <c r="NHU15" s="78"/>
      <c r="NHV15" s="78"/>
      <c r="NHW15" s="78"/>
      <c r="NHX15" s="78"/>
      <c r="NHY15" s="78"/>
      <c r="NHZ15" s="78"/>
      <c r="NIA15" s="78"/>
      <c r="NIB15" s="78"/>
      <c r="NIC15" s="78"/>
      <c r="NID15" s="78"/>
      <c r="NIE15" s="78"/>
      <c r="NIF15" s="78"/>
      <c r="NIG15" s="78"/>
      <c r="NIH15" s="78"/>
      <c r="NII15" s="78"/>
      <c r="NIJ15" s="78"/>
      <c r="NIK15" s="78"/>
      <c r="NIL15" s="78"/>
      <c r="NIM15" s="78"/>
      <c r="NIN15" s="78"/>
      <c r="NIO15" s="78"/>
      <c r="NIP15" s="78"/>
      <c r="NIQ15" s="78"/>
      <c r="NIR15" s="78"/>
      <c r="NIS15" s="78"/>
      <c r="NIT15" s="78"/>
      <c r="NIU15" s="78"/>
      <c r="NIV15" s="78"/>
      <c r="NIW15" s="78"/>
      <c r="NIX15" s="78"/>
      <c r="NIY15" s="78"/>
      <c r="NIZ15" s="78"/>
      <c r="NJA15" s="78"/>
      <c r="NJB15" s="78"/>
      <c r="NJC15" s="78"/>
      <c r="NJD15" s="78"/>
      <c r="NJE15" s="78"/>
      <c r="NJF15" s="78"/>
      <c r="NJG15" s="78"/>
      <c r="NJH15" s="78"/>
      <c r="NJI15" s="78"/>
      <c r="NJJ15" s="78"/>
      <c r="NJK15" s="78"/>
      <c r="NJL15" s="78"/>
      <c r="NJM15" s="78"/>
      <c r="NJN15" s="78"/>
      <c r="NJO15" s="78"/>
      <c r="NJP15" s="78"/>
      <c r="NJQ15" s="78"/>
      <c r="NJR15" s="78"/>
      <c r="NJS15" s="78"/>
      <c r="NJT15" s="78"/>
      <c r="NJU15" s="78"/>
      <c r="NJV15" s="78"/>
      <c r="NJW15" s="78"/>
      <c r="NJX15" s="78"/>
      <c r="NJY15" s="78"/>
      <c r="NJZ15" s="78"/>
      <c r="NKA15" s="78"/>
      <c r="NKB15" s="78"/>
      <c r="NKC15" s="78"/>
      <c r="NKD15" s="78"/>
      <c r="NKE15" s="78"/>
      <c r="NKF15" s="78"/>
      <c r="NKG15" s="78"/>
      <c r="NKH15" s="78"/>
      <c r="NKI15" s="78"/>
      <c r="NKJ15" s="78"/>
      <c r="NKK15" s="78"/>
      <c r="NKL15" s="78"/>
      <c r="NKM15" s="78"/>
      <c r="NKN15" s="78"/>
      <c r="NKO15" s="78"/>
      <c r="NKP15" s="78"/>
      <c r="NKQ15" s="78"/>
      <c r="NKR15" s="78"/>
      <c r="NKS15" s="78"/>
      <c r="NKT15" s="78"/>
      <c r="NKU15" s="78"/>
      <c r="NKV15" s="78"/>
      <c r="NKW15" s="78"/>
      <c r="NKX15" s="78"/>
      <c r="NKY15" s="78"/>
      <c r="NKZ15" s="78"/>
      <c r="NLA15" s="78"/>
      <c r="NLB15" s="78"/>
      <c r="NLC15" s="78"/>
      <c r="NLD15" s="78"/>
      <c r="NLE15" s="78"/>
      <c r="NLF15" s="78"/>
      <c r="NLG15" s="78"/>
      <c r="NLH15" s="78"/>
      <c r="NLI15" s="78"/>
      <c r="NLJ15" s="78"/>
      <c r="NLK15" s="78"/>
      <c r="NLL15" s="78"/>
      <c r="NLM15" s="78"/>
      <c r="NLN15" s="78"/>
      <c r="NLO15" s="78"/>
      <c r="NLP15" s="78"/>
      <c r="NLQ15" s="78"/>
      <c r="NLR15" s="78"/>
      <c r="NLS15" s="78"/>
      <c r="NLT15" s="78"/>
      <c r="NLU15" s="78"/>
      <c r="NLV15" s="78"/>
      <c r="NLW15" s="78"/>
      <c r="NLX15" s="78"/>
      <c r="NLY15" s="78"/>
      <c r="NLZ15" s="78"/>
      <c r="NMA15" s="78"/>
      <c r="NMB15" s="78"/>
      <c r="NMC15" s="78"/>
      <c r="NMD15" s="78"/>
      <c r="NME15" s="78"/>
      <c r="NMF15" s="78"/>
      <c r="NMG15" s="78"/>
      <c r="NMH15" s="78"/>
      <c r="NMI15" s="78"/>
      <c r="NMJ15" s="78"/>
      <c r="NMK15" s="78"/>
      <c r="NML15" s="78"/>
      <c r="NMM15" s="78"/>
      <c r="NMN15" s="78"/>
      <c r="NMO15" s="78"/>
      <c r="NMP15" s="78"/>
      <c r="NMQ15" s="78"/>
      <c r="NMR15" s="78"/>
      <c r="NMS15" s="78"/>
      <c r="NMT15" s="78"/>
      <c r="NMU15" s="78"/>
      <c r="NMV15" s="78"/>
      <c r="NMW15" s="78"/>
      <c r="NMX15" s="78"/>
      <c r="NMY15" s="78"/>
      <c r="NMZ15" s="78"/>
      <c r="NNA15" s="78"/>
      <c r="NNB15" s="78"/>
      <c r="NNC15" s="78"/>
      <c r="NND15" s="78"/>
      <c r="NNE15" s="78"/>
      <c r="NNF15" s="78"/>
      <c r="NNG15" s="78"/>
      <c r="NNH15" s="78"/>
      <c r="NNI15" s="78"/>
      <c r="NNJ15" s="78"/>
      <c r="NNK15" s="78"/>
      <c r="NNL15" s="78"/>
      <c r="NNM15" s="78"/>
      <c r="NNN15" s="78"/>
      <c r="NNO15" s="78"/>
      <c r="NNP15" s="78"/>
      <c r="NNQ15" s="78"/>
      <c r="NNR15" s="78"/>
      <c r="NNS15" s="78"/>
      <c r="NNT15" s="78"/>
      <c r="NNU15" s="78"/>
      <c r="NNV15" s="78"/>
      <c r="NNW15" s="78"/>
      <c r="NNX15" s="78"/>
      <c r="NNY15" s="78"/>
      <c r="NNZ15" s="78"/>
      <c r="NOA15" s="78"/>
      <c r="NOB15" s="78"/>
      <c r="NOC15" s="78"/>
      <c r="NOD15" s="78"/>
      <c r="NOE15" s="78"/>
      <c r="NOF15" s="78"/>
      <c r="NOG15" s="78"/>
      <c r="NOH15" s="78"/>
      <c r="NOI15" s="78"/>
      <c r="NOJ15" s="78"/>
      <c r="NOK15" s="78"/>
      <c r="NOL15" s="78"/>
      <c r="NOM15" s="78"/>
      <c r="NON15" s="78"/>
      <c r="NOO15" s="78"/>
      <c r="NOP15" s="78"/>
      <c r="NOQ15" s="78"/>
      <c r="NOR15" s="78"/>
      <c r="NOS15" s="78"/>
      <c r="NOT15" s="78"/>
      <c r="NOU15" s="78"/>
      <c r="NOV15" s="78"/>
      <c r="NOW15" s="78"/>
      <c r="NOX15" s="78"/>
      <c r="NOY15" s="78"/>
      <c r="NOZ15" s="78"/>
      <c r="NPA15" s="78"/>
      <c r="NPB15" s="78"/>
      <c r="NPC15" s="78"/>
      <c r="NPD15" s="78"/>
      <c r="NPE15" s="78"/>
      <c r="NPF15" s="78"/>
      <c r="NPG15" s="78"/>
      <c r="NPH15" s="78"/>
      <c r="NPI15" s="78"/>
      <c r="NPJ15" s="78"/>
      <c r="NPK15" s="78"/>
      <c r="NPL15" s="78"/>
      <c r="NPM15" s="78"/>
      <c r="NPN15" s="78"/>
      <c r="NPO15" s="78"/>
      <c r="NPP15" s="78"/>
      <c r="NPQ15" s="78"/>
      <c r="NPR15" s="78"/>
      <c r="NPS15" s="78"/>
      <c r="NPT15" s="78"/>
      <c r="NPU15" s="78"/>
      <c r="NPV15" s="78"/>
      <c r="NPW15" s="78"/>
      <c r="NPX15" s="78"/>
      <c r="NPY15" s="78"/>
      <c r="NPZ15" s="78"/>
      <c r="NQA15" s="78"/>
      <c r="NQB15" s="78"/>
      <c r="NQC15" s="78"/>
      <c r="NQD15" s="78"/>
      <c r="NQE15" s="78"/>
      <c r="NQF15" s="78"/>
      <c r="NQG15" s="78"/>
      <c r="NQH15" s="78"/>
      <c r="NQI15" s="78"/>
      <c r="NQJ15" s="78"/>
      <c r="NQK15" s="78"/>
      <c r="NQL15" s="78"/>
      <c r="NQM15" s="78"/>
      <c r="NQN15" s="78"/>
      <c r="NQO15" s="78"/>
      <c r="NQP15" s="78"/>
      <c r="NQQ15" s="78"/>
      <c r="NQR15" s="78"/>
      <c r="NQS15" s="78"/>
      <c r="NQT15" s="78"/>
      <c r="NQU15" s="78"/>
      <c r="NQV15" s="78"/>
      <c r="NQW15" s="78"/>
      <c r="NQX15" s="78"/>
      <c r="NQY15" s="78"/>
      <c r="NQZ15" s="78"/>
      <c r="NRA15" s="78"/>
      <c r="NRB15" s="78"/>
      <c r="NRC15" s="78"/>
      <c r="NRD15" s="78"/>
      <c r="NRE15" s="78"/>
      <c r="NRF15" s="78"/>
      <c r="NRG15" s="78"/>
      <c r="NRH15" s="78"/>
      <c r="NRI15" s="78"/>
      <c r="NRJ15" s="78"/>
      <c r="NRK15" s="78"/>
      <c r="NRL15" s="78"/>
      <c r="NRM15" s="78"/>
      <c r="NRN15" s="78"/>
      <c r="NRO15" s="78"/>
      <c r="NRP15" s="78"/>
      <c r="NRQ15" s="78"/>
      <c r="NRR15" s="78"/>
      <c r="NRS15" s="78"/>
      <c r="NRT15" s="78"/>
      <c r="NRU15" s="78"/>
      <c r="NRV15" s="78"/>
      <c r="NRW15" s="78"/>
      <c r="NRX15" s="78"/>
      <c r="NRY15" s="78"/>
      <c r="NRZ15" s="78"/>
      <c r="NSA15" s="78"/>
      <c r="NSB15" s="78"/>
      <c r="NSC15" s="78"/>
      <c r="NSD15" s="78"/>
      <c r="NSE15" s="78"/>
      <c r="NSF15" s="78"/>
      <c r="NSG15" s="78"/>
      <c r="NSH15" s="78"/>
      <c r="NSI15" s="78"/>
      <c r="NSJ15" s="78"/>
      <c r="NSK15" s="78"/>
      <c r="NSL15" s="78"/>
      <c r="NSM15" s="78"/>
      <c r="NSN15" s="78"/>
      <c r="NSO15" s="78"/>
      <c r="NSP15" s="78"/>
      <c r="NSQ15" s="78"/>
      <c r="NSR15" s="78"/>
      <c r="NSS15" s="78"/>
      <c r="NST15" s="78"/>
      <c r="NSU15" s="78"/>
      <c r="NSV15" s="78"/>
      <c r="NSW15" s="78"/>
      <c r="NSX15" s="78"/>
      <c r="NSY15" s="78"/>
      <c r="NSZ15" s="78"/>
      <c r="NTA15" s="78"/>
      <c r="NTB15" s="78"/>
      <c r="NTC15" s="78"/>
      <c r="NTD15" s="78"/>
      <c r="NTE15" s="78"/>
      <c r="NTF15" s="78"/>
      <c r="NTG15" s="78"/>
      <c r="NTH15" s="78"/>
      <c r="NTI15" s="78"/>
      <c r="NTJ15" s="78"/>
      <c r="NTK15" s="78"/>
      <c r="NTL15" s="78"/>
      <c r="NTM15" s="78"/>
      <c r="NTN15" s="78"/>
      <c r="NTO15" s="78"/>
      <c r="NTP15" s="78"/>
      <c r="NTQ15" s="78"/>
      <c r="NTR15" s="78"/>
      <c r="NTS15" s="78"/>
      <c r="NTT15" s="78"/>
      <c r="NTU15" s="78"/>
      <c r="NTV15" s="78"/>
      <c r="NTW15" s="78"/>
      <c r="NTX15" s="78"/>
      <c r="NTY15" s="78"/>
      <c r="NTZ15" s="78"/>
      <c r="NUA15" s="78"/>
      <c r="NUB15" s="78"/>
      <c r="NUC15" s="78"/>
      <c r="NUD15" s="78"/>
      <c r="NUE15" s="78"/>
      <c r="NUF15" s="78"/>
      <c r="NUG15" s="78"/>
      <c r="NUH15" s="78"/>
      <c r="NUI15" s="78"/>
      <c r="NUJ15" s="78"/>
      <c r="NUK15" s="78"/>
      <c r="NUL15" s="78"/>
      <c r="NUM15" s="78"/>
      <c r="NUN15" s="78"/>
      <c r="NUO15" s="78"/>
      <c r="NUP15" s="78"/>
      <c r="NUQ15" s="78"/>
      <c r="NUR15" s="78"/>
      <c r="NUS15" s="78"/>
      <c r="NUT15" s="78"/>
      <c r="NUU15" s="78"/>
      <c r="NUV15" s="78"/>
      <c r="NUW15" s="78"/>
      <c r="NUX15" s="78"/>
      <c r="NUY15" s="78"/>
      <c r="NUZ15" s="78"/>
      <c r="NVA15" s="78"/>
      <c r="NVB15" s="78"/>
      <c r="NVC15" s="78"/>
      <c r="NVD15" s="78"/>
      <c r="NVE15" s="78"/>
      <c r="NVF15" s="78"/>
      <c r="NVG15" s="78"/>
      <c r="NVH15" s="78"/>
      <c r="NVI15" s="78"/>
      <c r="NVJ15" s="78"/>
      <c r="NVK15" s="78"/>
      <c r="NVL15" s="78"/>
      <c r="NVM15" s="78"/>
      <c r="NVN15" s="78"/>
      <c r="NVO15" s="78"/>
      <c r="NVP15" s="78"/>
      <c r="NVQ15" s="78"/>
      <c r="NVR15" s="78"/>
      <c r="NVS15" s="78"/>
      <c r="NVT15" s="78"/>
      <c r="NVU15" s="78"/>
      <c r="NVV15" s="78"/>
      <c r="NVW15" s="78"/>
      <c r="NVX15" s="78"/>
      <c r="NVY15" s="78"/>
      <c r="NVZ15" s="78"/>
      <c r="NWA15" s="78"/>
      <c r="NWB15" s="78"/>
      <c r="NWC15" s="78"/>
      <c r="NWD15" s="78"/>
      <c r="NWE15" s="78"/>
      <c r="NWF15" s="78"/>
      <c r="NWG15" s="78"/>
      <c r="NWH15" s="78"/>
      <c r="NWI15" s="78"/>
      <c r="NWJ15" s="78"/>
      <c r="NWK15" s="78"/>
      <c r="NWL15" s="78"/>
      <c r="NWM15" s="78"/>
      <c r="NWN15" s="78"/>
      <c r="NWO15" s="78"/>
      <c r="NWP15" s="78"/>
      <c r="NWQ15" s="78"/>
      <c r="NWR15" s="78"/>
      <c r="NWS15" s="78"/>
      <c r="NWT15" s="78"/>
      <c r="NWU15" s="78"/>
      <c r="NWV15" s="78"/>
      <c r="NWW15" s="78"/>
      <c r="NWX15" s="78"/>
      <c r="NWY15" s="78"/>
      <c r="NWZ15" s="78"/>
      <c r="NXA15" s="78"/>
      <c r="NXB15" s="78"/>
      <c r="NXC15" s="78"/>
      <c r="NXD15" s="78"/>
      <c r="NXE15" s="78"/>
      <c r="NXF15" s="78"/>
      <c r="NXG15" s="78"/>
      <c r="NXH15" s="78"/>
      <c r="NXI15" s="78"/>
      <c r="NXJ15" s="78"/>
      <c r="NXK15" s="78"/>
      <c r="NXL15" s="78"/>
      <c r="NXM15" s="78"/>
      <c r="NXN15" s="78"/>
      <c r="NXO15" s="78"/>
      <c r="NXP15" s="78"/>
      <c r="NXQ15" s="78"/>
      <c r="NXR15" s="78"/>
      <c r="NXS15" s="78"/>
      <c r="NXT15" s="78"/>
      <c r="NXU15" s="78"/>
      <c r="NXV15" s="78"/>
      <c r="NXW15" s="78"/>
      <c r="NXX15" s="78"/>
      <c r="NXY15" s="78"/>
      <c r="NXZ15" s="78"/>
      <c r="NYA15" s="78"/>
      <c r="NYB15" s="78"/>
      <c r="NYC15" s="78"/>
      <c r="NYD15" s="78"/>
      <c r="NYE15" s="78"/>
      <c r="NYF15" s="78"/>
      <c r="NYG15" s="78"/>
      <c r="NYH15" s="78"/>
      <c r="NYI15" s="78"/>
      <c r="NYJ15" s="78"/>
      <c r="NYK15" s="78"/>
      <c r="NYL15" s="78"/>
      <c r="NYM15" s="78"/>
      <c r="NYN15" s="78"/>
      <c r="NYO15" s="78"/>
      <c r="NYP15" s="78"/>
      <c r="NYQ15" s="78"/>
      <c r="NYR15" s="78"/>
      <c r="NYS15" s="78"/>
      <c r="NYT15" s="78"/>
      <c r="NYU15" s="78"/>
      <c r="NYV15" s="78"/>
      <c r="NYW15" s="78"/>
      <c r="NYX15" s="78"/>
      <c r="NYY15" s="78"/>
      <c r="NYZ15" s="78"/>
      <c r="NZA15" s="78"/>
      <c r="NZB15" s="78"/>
      <c r="NZC15" s="78"/>
      <c r="NZD15" s="78"/>
      <c r="NZE15" s="78"/>
      <c r="NZF15" s="78"/>
      <c r="NZG15" s="78"/>
      <c r="NZH15" s="78"/>
      <c r="NZI15" s="78"/>
      <c r="NZJ15" s="78"/>
      <c r="NZK15" s="78"/>
      <c r="NZL15" s="78"/>
      <c r="NZM15" s="78"/>
      <c r="NZN15" s="78"/>
      <c r="NZO15" s="78"/>
      <c r="NZP15" s="78"/>
      <c r="NZQ15" s="78"/>
      <c r="NZR15" s="78"/>
      <c r="NZS15" s="78"/>
      <c r="NZT15" s="78"/>
      <c r="NZU15" s="78"/>
      <c r="NZV15" s="78"/>
      <c r="NZW15" s="78"/>
      <c r="NZX15" s="78"/>
      <c r="NZY15" s="78"/>
      <c r="NZZ15" s="78"/>
      <c r="OAA15" s="78"/>
      <c r="OAB15" s="78"/>
      <c r="OAC15" s="78"/>
      <c r="OAD15" s="78"/>
      <c r="OAE15" s="78"/>
      <c r="OAF15" s="78"/>
      <c r="OAG15" s="78"/>
      <c r="OAH15" s="78"/>
      <c r="OAI15" s="78"/>
      <c r="OAJ15" s="78"/>
      <c r="OAK15" s="78"/>
      <c r="OAL15" s="78"/>
      <c r="OAM15" s="78"/>
      <c r="OAN15" s="78"/>
      <c r="OAO15" s="78"/>
      <c r="OAP15" s="78"/>
      <c r="OAQ15" s="78"/>
      <c r="OAR15" s="78"/>
      <c r="OAS15" s="78"/>
      <c r="OAT15" s="78"/>
      <c r="OAU15" s="78"/>
      <c r="OAV15" s="78"/>
      <c r="OAW15" s="78"/>
      <c r="OAX15" s="78"/>
      <c r="OAY15" s="78"/>
      <c r="OAZ15" s="78"/>
      <c r="OBA15" s="78"/>
      <c r="OBB15" s="78"/>
      <c r="OBC15" s="78"/>
      <c r="OBD15" s="78"/>
      <c r="OBE15" s="78"/>
      <c r="OBF15" s="78"/>
      <c r="OBG15" s="78"/>
      <c r="OBH15" s="78"/>
      <c r="OBI15" s="78"/>
      <c r="OBJ15" s="78"/>
      <c r="OBK15" s="78"/>
      <c r="OBL15" s="78"/>
      <c r="OBM15" s="78"/>
      <c r="OBN15" s="78"/>
      <c r="OBO15" s="78"/>
      <c r="OBP15" s="78"/>
      <c r="OBQ15" s="78"/>
      <c r="OBR15" s="78"/>
      <c r="OBS15" s="78"/>
      <c r="OBT15" s="78"/>
      <c r="OBU15" s="78"/>
      <c r="OBV15" s="78"/>
      <c r="OBW15" s="78"/>
      <c r="OBX15" s="78"/>
      <c r="OBY15" s="78"/>
      <c r="OBZ15" s="78"/>
      <c r="OCA15" s="78"/>
      <c r="OCB15" s="78"/>
      <c r="OCC15" s="78"/>
      <c r="OCD15" s="78"/>
      <c r="OCE15" s="78"/>
      <c r="OCF15" s="78"/>
      <c r="OCG15" s="78"/>
      <c r="OCH15" s="78"/>
      <c r="OCI15" s="78"/>
      <c r="OCJ15" s="78"/>
      <c r="OCK15" s="78"/>
      <c r="OCL15" s="78"/>
      <c r="OCM15" s="78"/>
      <c r="OCN15" s="78"/>
      <c r="OCO15" s="78"/>
      <c r="OCP15" s="78"/>
      <c r="OCQ15" s="78"/>
      <c r="OCR15" s="78"/>
      <c r="OCS15" s="78"/>
      <c r="OCT15" s="78"/>
      <c r="OCU15" s="78"/>
      <c r="OCV15" s="78"/>
      <c r="OCW15" s="78"/>
      <c r="OCX15" s="78"/>
      <c r="OCY15" s="78"/>
      <c r="OCZ15" s="78"/>
      <c r="ODA15" s="78"/>
      <c r="ODB15" s="78"/>
      <c r="ODC15" s="78"/>
      <c r="ODD15" s="78"/>
      <c r="ODE15" s="78"/>
      <c r="ODF15" s="78"/>
      <c r="ODG15" s="78"/>
      <c r="ODH15" s="78"/>
      <c r="ODI15" s="78"/>
      <c r="ODJ15" s="78"/>
      <c r="ODK15" s="78"/>
      <c r="ODL15" s="78"/>
      <c r="ODM15" s="78"/>
      <c r="ODN15" s="78"/>
      <c r="ODO15" s="78"/>
      <c r="ODP15" s="78"/>
      <c r="ODQ15" s="78"/>
      <c r="ODR15" s="78"/>
      <c r="ODS15" s="78"/>
      <c r="ODT15" s="78"/>
      <c r="ODU15" s="78"/>
      <c r="ODV15" s="78"/>
      <c r="ODW15" s="78"/>
      <c r="ODX15" s="78"/>
      <c r="ODY15" s="78"/>
      <c r="ODZ15" s="78"/>
      <c r="OEA15" s="78"/>
      <c r="OEB15" s="78"/>
      <c r="OEC15" s="78"/>
      <c r="OED15" s="78"/>
      <c r="OEE15" s="78"/>
      <c r="OEF15" s="78"/>
      <c r="OEG15" s="78"/>
      <c r="OEH15" s="78"/>
      <c r="OEI15" s="78"/>
      <c r="OEJ15" s="78"/>
      <c r="OEK15" s="78"/>
      <c r="OEL15" s="78"/>
      <c r="OEM15" s="78"/>
      <c r="OEN15" s="78"/>
      <c r="OEO15" s="78"/>
      <c r="OEP15" s="78"/>
      <c r="OEQ15" s="78"/>
      <c r="OER15" s="78"/>
      <c r="OES15" s="78"/>
      <c r="OET15" s="78"/>
      <c r="OEU15" s="78"/>
      <c r="OEV15" s="78"/>
      <c r="OEW15" s="78"/>
      <c r="OEX15" s="78"/>
      <c r="OEY15" s="78"/>
      <c r="OEZ15" s="78"/>
      <c r="OFA15" s="78"/>
      <c r="OFB15" s="78"/>
      <c r="OFC15" s="78"/>
      <c r="OFD15" s="78"/>
      <c r="OFE15" s="78"/>
      <c r="OFF15" s="78"/>
      <c r="OFG15" s="78"/>
      <c r="OFH15" s="78"/>
      <c r="OFI15" s="78"/>
      <c r="OFJ15" s="78"/>
      <c r="OFK15" s="78"/>
      <c r="OFL15" s="78"/>
      <c r="OFM15" s="78"/>
      <c r="OFN15" s="78"/>
      <c r="OFO15" s="78"/>
      <c r="OFP15" s="78"/>
      <c r="OFQ15" s="78"/>
      <c r="OFR15" s="78"/>
      <c r="OFS15" s="78"/>
      <c r="OFT15" s="78"/>
      <c r="OFU15" s="78"/>
      <c r="OFV15" s="78"/>
      <c r="OFW15" s="78"/>
      <c r="OFX15" s="78"/>
      <c r="OFY15" s="78"/>
      <c r="OFZ15" s="78"/>
      <c r="OGA15" s="78"/>
      <c r="OGB15" s="78"/>
      <c r="OGC15" s="78"/>
      <c r="OGD15" s="78"/>
      <c r="OGE15" s="78"/>
      <c r="OGF15" s="78"/>
      <c r="OGG15" s="78"/>
      <c r="OGH15" s="78"/>
      <c r="OGI15" s="78"/>
      <c r="OGJ15" s="78"/>
      <c r="OGK15" s="78"/>
      <c r="OGL15" s="78"/>
      <c r="OGM15" s="78"/>
      <c r="OGN15" s="78"/>
      <c r="OGO15" s="78"/>
      <c r="OGP15" s="78"/>
      <c r="OGQ15" s="78"/>
      <c r="OGR15" s="78"/>
      <c r="OGS15" s="78"/>
      <c r="OGT15" s="78"/>
      <c r="OGU15" s="78"/>
      <c r="OGV15" s="78"/>
      <c r="OGW15" s="78"/>
      <c r="OGX15" s="78"/>
      <c r="OGY15" s="78"/>
      <c r="OGZ15" s="78"/>
      <c r="OHA15" s="78"/>
      <c r="OHB15" s="78"/>
      <c r="OHC15" s="78"/>
      <c r="OHD15" s="78"/>
      <c r="OHE15" s="78"/>
      <c r="OHF15" s="78"/>
      <c r="OHG15" s="78"/>
      <c r="OHH15" s="78"/>
      <c r="OHI15" s="78"/>
      <c r="OHJ15" s="78"/>
      <c r="OHK15" s="78"/>
      <c r="OHL15" s="78"/>
      <c r="OHM15" s="78"/>
      <c r="OHN15" s="78"/>
      <c r="OHO15" s="78"/>
      <c r="OHP15" s="78"/>
      <c r="OHQ15" s="78"/>
      <c r="OHR15" s="78"/>
      <c r="OHS15" s="78"/>
      <c r="OHT15" s="78"/>
      <c r="OHU15" s="78"/>
      <c r="OHV15" s="78"/>
      <c r="OHW15" s="78"/>
      <c r="OHX15" s="78"/>
      <c r="OHY15" s="78"/>
      <c r="OHZ15" s="78"/>
      <c r="OIA15" s="78"/>
      <c r="OIB15" s="78"/>
      <c r="OIC15" s="78"/>
      <c r="OID15" s="78"/>
      <c r="OIE15" s="78"/>
      <c r="OIF15" s="78"/>
      <c r="OIG15" s="78"/>
      <c r="OIH15" s="78"/>
      <c r="OII15" s="78"/>
      <c r="OIJ15" s="78"/>
      <c r="OIK15" s="78"/>
      <c r="OIL15" s="78"/>
      <c r="OIM15" s="78"/>
      <c r="OIN15" s="78"/>
      <c r="OIO15" s="78"/>
      <c r="OIP15" s="78"/>
      <c r="OIQ15" s="78"/>
      <c r="OIR15" s="78"/>
      <c r="OIS15" s="78"/>
      <c r="OIT15" s="78"/>
      <c r="OIU15" s="78"/>
      <c r="OIV15" s="78"/>
      <c r="OIW15" s="78"/>
      <c r="OIX15" s="78"/>
      <c r="OIY15" s="78"/>
      <c r="OIZ15" s="78"/>
      <c r="OJA15" s="78"/>
      <c r="OJB15" s="78"/>
      <c r="OJC15" s="78"/>
      <c r="OJD15" s="78"/>
      <c r="OJE15" s="78"/>
      <c r="OJF15" s="78"/>
      <c r="OJG15" s="78"/>
      <c r="OJH15" s="78"/>
      <c r="OJI15" s="78"/>
      <c r="OJJ15" s="78"/>
      <c r="OJK15" s="78"/>
      <c r="OJL15" s="78"/>
      <c r="OJM15" s="78"/>
      <c r="OJN15" s="78"/>
      <c r="OJO15" s="78"/>
      <c r="OJP15" s="78"/>
      <c r="OJQ15" s="78"/>
      <c r="OJR15" s="78"/>
      <c r="OJS15" s="78"/>
      <c r="OJT15" s="78"/>
      <c r="OJU15" s="78"/>
      <c r="OJV15" s="78"/>
      <c r="OJW15" s="78"/>
      <c r="OJX15" s="78"/>
      <c r="OJY15" s="78"/>
      <c r="OJZ15" s="78"/>
      <c r="OKA15" s="78"/>
      <c r="OKB15" s="78"/>
      <c r="OKC15" s="78"/>
      <c r="OKD15" s="78"/>
      <c r="OKE15" s="78"/>
      <c r="OKF15" s="78"/>
      <c r="OKG15" s="78"/>
      <c r="OKH15" s="78"/>
      <c r="OKI15" s="78"/>
      <c r="OKJ15" s="78"/>
      <c r="OKK15" s="78"/>
      <c r="OKL15" s="78"/>
      <c r="OKM15" s="78"/>
      <c r="OKN15" s="78"/>
      <c r="OKO15" s="78"/>
      <c r="OKP15" s="78"/>
      <c r="OKQ15" s="78"/>
      <c r="OKR15" s="78"/>
      <c r="OKS15" s="78"/>
      <c r="OKT15" s="78"/>
      <c r="OKU15" s="78"/>
      <c r="OKV15" s="78"/>
      <c r="OKW15" s="78"/>
      <c r="OKX15" s="78"/>
      <c r="OKY15" s="78"/>
      <c r="OKZ15" s="78"/>
      <c r="OLA15" s="78"/>
      <c r="OLB15" s="78"/>
      <c r="OLC15" s="78"/>
      <c r="OLD15" s="78"/>
      <c r="OLE15" s="78"/>
      <c r="OLF15" s="78"/>
      <c r="OLG15" s="78"/>
      <c r="OLH15" s="78"/>
      <c r="OLI15" s="78"/>
      <c r="OLJ15" s="78"/>
      <c r="OLK15" s="78"/>
      <c r="OLL15" s="78"/>
      <c r="OLM15" s="78"/>
      <c r="OLN15" s="78"/>
      <c r="OLO15" s="78"/>
      <c r="OLP15" s="78"/>
      <c r="OLQ15" s="78"/>
      <c r="OLR15" s="78"/>
      <c r="OLS15" s="78"/>
      <c r="OLT15" s="78"/>
      <c r="OLU15" s="78"/>
      <c r="OLV15" s="78"/>
      <c r="OLW15" s="78"/>
      <c r="OLX15" s="78"/>
      <c r="OLY15" s="78"/>
      <c r="OLZ15" s="78"/>
      <c r="OMA15" s="78"/>
      <c r="OMB15" s="78"/>
      <c r="OMC15" s="78"/>
      <c r="OMD15" s="78"/>
      <c r="OME15" s="78"/>
      <c r="OMF15" s="78"/>
      <c r="OMG15" s="78"/>
      <c r="OMH15" s="78"/>
      <c r="OMI15" s="78"/>
      <c r="OMJ15" s="78"/>
      <c r="OMK15" s="78"/>
      <c r="OML15" s="78"/>
      <c r="OMM15" s="78"/>
      <c r="OMN15" s="78"/>
      <c r="OMO15" s="78"/>
      <c r="OMP15" s="78"/>
      <c r="OMQ15" s="78"/>
      <c r="OMR15" s="78"/>
      <c r="OMS15" s="78"/>
      <c r="OMT15" s="78"/>
      <c r="OMU15" s="78"/>
      <c r="OMV15" s="78"/>
      <c r="OMW15" s="78"/>
      <c r="OMX15" s="78"/>
      <c r="OMY15" s="78"/>
      <c r="OMZ15" s="78"/>
      <c r="ONA15" s="78"/>
      <c r="ONB15" s="78"/>
      <c r="ONC15" s="78"/>
      <c r="OND15" s="78"/>
      <c r="ONE15" s="78"/>
      <c r="ONF15" s="78"/>
      <c r="ONG15" s="78"/>
      <c r="ONH15" s="78"/>
      <c r="ONI15" s="78"/>
      <c r="ONJ15" s="78"/>
      <c r="ONK15" s="78"/>
      <c r="ONL15" s="78"/>
      <c r="ONM15" s="78"/>
      <c r="ONN15" s="78"/>
      <c r="ONO15" s="78"/>
      <c r="ONP15" s="78"/>
      <c r="ONQ15" s="78"/>
      <c r="ONR15" s="78"/>
      <c r="ONS15" s="78"/>
      <c r="ONT15" s="78"/>
      <c r="ONU15" s="78"/>
      <c r="ONV15" s="78"/>
      <c r="ONW15" s="78"/>
      <c r="ONX15" s="78"/>
      <c r="ONY15" s="78"/>
      <c r="ONZ15" s="78"/>
      <c r="OOA15" s="78"/>
      <c r="OOB15" s="78"/>
      <c r="OOC15" s="78"/>
      <c r="OOD15" s="78"/>
      <c r="OOE15" s="78"/>
      <c r="OOF15" s="78"/>
      <c r="OOG15" s="78"/>
      <c r="OOH15" s="78"/>
      <c r="OOI15" s="78"/>
      <c r="OOJ15" s="78"/>
      <c r="OOK15" s="78"/>
      <c r="OOL15" s="78"/>
      <c r="OOM15" s="78"/>
      <c r="OON15" s="78"/>
      <c r="OOO15" s="78"/>
      <c r="OOP15" s="78"/>
      <c r="OOQ15" s="78"/>
      <c r="OOR15" s="78"/>
      <c r="OOS15" s="78"/>
      <c r="OOT15" s="78"/>
      <c r="OOU15" s="78"/>
      <c r="OOV15" s="78"/>
      <c r="OOW15" s="78"/>
      <c r="OOX15" s="78"/>
      <c r="OOY15" s="78"/>
      <c r="OOZ15" s="78"/>
      <c r="OPA15" s="78"/>
      <c r="OPB15" s="78"/>
      <c r="OPC15" s="78"/>
      <c r="OPD15" s="78"/>
      <c r="OPE15" s="78"/>
      <c r="OPF15" s="78"/>
      <c r="OPG15" s="78"/>
      <c r="OPH15" s="78"/>
      <c r="OPI15" s="78"/>
      <c r="OPJ15" s="78"/>
      <c r="OPK15" s="78"/>
      <c r="OPL15" s="78"/>
      <c r="OPM15" s="78"/>
      <c r="OPN15" s="78"/>
      <c r="OPO15" s="78"/>
      <c r="OPP15" s="78"/>
      <c r="OPQ15" s="78"/>
      <c r="OPR15" s="78"/>
      <c r="OPS15" s="78"/>
      <c r="OPT15" s="78"/>
      <c r="OPU15" s="78"/>
      <c r="OPV15" s="78"/>
      <c r="OPW15" s="78"/>
      <c r="OPX15" s="78"/>
      <c r="OPY15" s="78"/>
      <c r="OPZ15" s="78"/>
      <c r="OQA15" s="78"/>
      <c r="OQB15" s="78"/>
      <c r="OQC15" s="78"/>
      <c r="OQD15" s="78"/>
      <c r="OQE15" s="78"/>
      <c r="OQF15" s="78"/>
      <c r="OQG15" s="78"/>
      <c r="OQH15" s="78"/>
      <c r="OQI15" s="78"/>
      <c r="OQJ15" s="78"/>
      <c r="OQK15" s="78"/>
      <c r="OQL15" s="78"/>
      <c r="OQM15" s="78"/>
      <c r="OQN15" s="78"/>
      <c r="OQO15" s="78"/>
      <c r="OQP15" s="78"/>
      <c r="OQQ15" s="78"/>
      <c r="OQR15" s="78"/>
      <c r="OQS15" s="78"/>
      <c r="OQT15" s="78"/>
      <c r="OQU15" s="78"/>
      <c r="OQV15" s="78"/>
      <c r="OQW15" s="78"/>
      <c r="OQX15" s="78"/>
      <c r="OQY15" s="78"/>
      <c r="OQZ15" s="78"/>
      <c r="ORA15" s="78"/>
      <c r="ORB15" s="78"/>
      <c r="ORC15" s="78"/>
      <c r="ORD15" s="78"/>
      <c r="ORE15" s="78"/>
      <c r="ORF15" s="78"/>
      <c r="ORG15" s="78"/>
      <c r="ORH15" s="78"/>
      <c r="ORI15" s="78"/>
      <c r="ORJ15" s="78"/>
      <c r="ORK15" s="78"/>
      <c r="ORL15" s="78"/>
      <c r="ORM15" s="78"/>
      <c r="ORN15" s="78"/>
      <c r="ORO15" s="78"/>
      <c r="ORP15" s="78"/>
      <c r="ORQ15" s="78"/>
      <c r="ORR15" s="78"/>
      <c r="ORS15" s="78"/>
      <c r="ORT15" s="78"/>
      <c r="ORU15" s="78"/>
      <c r="ORV15" s="78"/>
      <c r="ORW15" s="78"/>
      <c r="ORX15" s="78"/>
      <c r="ORY15" s="78"/>
      <c r="ORZ15" s="78"/>
      <c r="OSA15" s="78"/>
      <c r="OSB15" s="78"/>
      <c r="OSC15" s="78"/>
      <c r="OSD15" s="78"/>
      <c r="OSE15" s="78"/>
      <c r="OSF15" s="78"/>
      <c r="OSG15" s="78"/>
      <c r="OSH15" s="78"/>
      <c r="OSI15" s="78"/>
      <c r="OSJ15" s="78"/>
      <c r="OSK15" s="78"/>
      <c r="OSL15" s="78"/>
      <c r="OSM15" s="78"/>
      <c r="OSN15" s="78"/>
      <c r="OSO15" s="78"/>
      <c r="OSP15" s="78"/>
      <c r="OSQ15" s="78"/>
      <c r="OSR15" s="78"/>
      <c r="OSS15" s="78"/>
      <c r="OST15" s="78"/>
      <c r="OSU15" s="78"/>
      <c r="OSV15" s="78"/>
      <c r="OSW15" s="78"/>
      <c r="OSX15" s="78"/>
      <c r="OSY15" s="78"/>
      <c r="OSZ15" s="78"/>
      <c r="OTA15" s="78"/>
      <c r="OTB15" s="78"/>
      <c r="OTC15" s="78"/>
      <c r="OTD15" s="78"/>
      <c r="OTE15" s="78"/>
      <c r="OTF15" s="78"/>
      <c r="OTG15" s="78"/>
      <c r="OTH15" s="78"/>
      <c r="OTI15" s="78"/>
      <c r="OTJ15" s="78"/>
      <c r="OTK15" s="78"/>
      <c r="OTL15" s="78"/>
      <c r="OTM15" s="78"/>
      <c r="OTN15" s="78"/>
      <c r="OTO15" s="78"/>
      <c r="OTP15" s="78"/>
      <c r="OTQ15" s="78"/>
      <c r="OTR15" s="78"/>
      <c r="OTS15" s="78"/>
      <c r="OTT15" s="78"/>
      <c r="OTU15" s="78"/>
      <c r="OTV15" s="78"/>
      <c r="OTW15" s="78"/>
      <c r="OTX15" s="78"/>
      <c r="OTY15" s="78"/>
      <c r="OTZ15" s="78"/>
      <c r="OUA15" s="78"/>
      <c r="OUB15" s="78"/>
      <c r="OUC15" s="78"/>
      <c r="OUD15" s="78"/>
      <c r="OUE15" s="78"/>
      <c r="OUF15" s="78"/>
      <c r="OUG15" s="78"/>
      <c r="OUH15" s="78"/>
      <c r="OUI15" s="78"/>
      <c r="OUJ15" s="78"/>
      <c r="OUK15" s="78"/>
      <c r="OUL15" s="78"/>
      <c r="OUM15" s="78"/>
      <c r="OUN15" s="78"/>
      <c r="OUO15" s="78"/>
      <c r="OUP15" s="78"/>
      <c r="OUQ15" s="78"/>
      <c r="OUR15" s="78"/>
      <c r="OUS15" s="78"/>
      <c r="OUT15" s="78"/>
      <c r="OUU15" s="78"/>
      <c r="OUV15" s="78"/>
      <c r="OUW15" s="78"/>
      <c r="OUX15" s="78"/>
      <c r="OUY15" s="78"/>
      <c r="OUZ15" s="78"/>
      <c r="OVA15" s="78"/>
      <c r="OVB15" s="78"/>
      <c r="OVC15" s="78"/>
      <c r="OVD15" s="78"/>
      <c r="OVE15" s="78"/>
      <c r="OVF15" s="78"/>
      <c r="OVG15" s="78"/>
      <c r="OVH15" s="78"/>
      <c r="OVI15" s="78"/>
      <c r="OVJ15" s="78"/>
      <c r="OVK15" s="78"/>
      <c r="OVL15" s="78"/>
      <c r="OVM15" s="78"/>
      <c r="OVN15" s="78"/>
      <c r="OVO15" s="78"/>
      <c r="OVP15" s="78"/>
      <c r="OVQ15" s="78"/>
      <c r="OVR15" s="78"/>
      <c r="OVS15" s="78"/>
      <c r="OVT15" s="78"/>
      <c r="OVU15" s="78"/>
      <c r="OVV15" s="78"/>
      <c r="OVW15" s="78"/>
      <c r="OVX15" s="78"/>
      <c r="OVY15" s="78"/>
      <c r="OVZ15" s="78"/>
      <c r="OWA15" s="78"/>
      <c r="OWB15" s="78"/>
      <c r="OWC15" s="78"/>
      <c r="OWD15" s="78"/>
      <c r="OWE15" s="78"/>
      <c r="OWF15" s="78"/>
      <c r="OWG15" s="78"/>
      <c r="OWH15" s="78"/>
      <c r="OWI15" s="78"/>
      <c r="OWJ15" s="78"/>
      <c r="OWK15" s="78"/>
      <c r="OWL15" s="78"/>
      <c r="OWM15" s="78"/>
      <c r="OWN15" s="78"/>
      <c r="OWO15" s="78"/>
      <c r="OWP15" s="78"/>
      <c r="OWQ15" s="78"/>
      <c r="OWR15" s="78"/>
      <c r="OWS15" s="78"/>
      <c r="OWT15" s="78"/>
      <c r="OWU15" s="78"/>
      <c r="OWV15" s="78"/>
      <c r="OWW15" s="78"/>
      <c r="OWX15" s="78"/>
      <c r="OWY15" s="78"/>
      <c r="OWZ15" s="78"/>
      <c r="OXA15" s="78"/>
      <c r="OXB15" s="78"/>
      <c r="OXC15" s="78"/>
      <c r="OXD15" s="78"/>
      <c r="OXE15" s="78"/>
      <c r="OXF15" s="78"/>
      <c r="OXG15" s="78"/>
      <c r="OXH15" s="78"/>
      <c r="OXI15" s="78"/>
      <c r="OXJ15" s="78"/>
      <c r="OXK15" s="78"/>
      <c r="OXL15" s="78"/>
      <c r="OXM15" s="78"/>
      <c r="OXN15" s="78"/>
      <c r="OXO15" s="78"/>
      <c r="OXP15" s="78"/>
      <c r="OXQ15" s="78"/>
      <c r="OXR15" s="78"/>
      <c r="OXS15" s="78"/>
      <c r="OXT15" s="78"/>
      <c r="OXU15" s="78"/>
      <c r="OXV15" s="78"/>
      <c r="OXW15" s="78"/>
      <c r="OXX15" s="78"/>
      <c r="OXY15" s="78"/>
      <c r="OXZ15" s="78"/>
      <c r="OYA15" s="78"/>
      <c r="OYB15" s="78"/>
      <c r="OYC15" s="78"/>
      <c r="OYD15" s="78"/>
      <c r="OYE15" s="78"/>
      <c r="OYF15" s="78"/>
      <c r="OYG15" s="78"/>
      <c r="OYH15" s="78"/>
      <c r="OYI15" s="78"/>
      <c r="OYJ15" s="78"/>
      <c r="OYK15" s="78"/>
      <c r="OYL15" s="78"/>
      <c r="OYM15" s="78"/>
      <c r="OYN15" s="78"/>
      <c r="OYO15" s="78"/>
      <c r="OYP15" s="78"/>
      <c r="OYQ15" s="78"/>
      <c r="OYR15" s="78"/>
      <c r="OYS15" s="78"/>
      <c r="OYT15" s="78"/>
      <c r="OYU15" s="78"/>
      <c r="OYV15" s="78"/>
      <c r="OYW15" s="78"/>
      <c r="OYX15" s="78"/>
      <c r="OYY15" s="78"/>
      <c r="OYZ15" s="78"/>
      <c r="OZA15" s="78"/>
      <c r="OZB15" s="78"/>
      <c r="OZC15" s="78"/>
      <c r="OZD15" s="78"/>
      <c r="OZE15" s="78"/>
      <c r="OZF15" s="78"/>
      <c r="OZG15" s="78"/>
      <c r="OZH15" s="78"/>
      <c r="OZI15" s="78"/>
      <c r="OZJ15" s="78"/>
      <c r="OZK15" s="78"/>
      <c r="OZL15" s="78"/>
      <c r="OZM15" s="78"/>
      <c r="OZN15" s="78"/>
      <c r="OZO15" s="78"/>
      <c r="OZP15" s="78"/>
      <c r="OZQ15" s="78"/>
      <c r="OZR15" s="78"/>
      <c r="OZS15" s="78"/>
      <c r="OZT15" s="78"/>
      <c r="OZU15" s="78"/>
      <c r="OZV15" s="78"/>
      <c r="OZW15" s="78"/>
      <c r="OZX15" s="78"/>
      <c r="OZY15" s="78"/>
      <c r="OZZ15" s="78"/>
      <c r="PAA15" s="78"/>
      <c r="PAB15" s="78"/>
      <c r="PAC15" s="78"/>
      <c r="PAD15" s="78"/>
      <c r="PAE15" s="78"/>
      <c r="PAF15" s="78"/>
      <c r="PAG15" s="78"/>
      <c r="PAH15" s="78"/>
      <c r="PAI15" s="78"/>
      <c r="PAJ15" s="78"/>
      <c r="PAK15" s="78"/>
      <c r="PAL15" s="78"/>
      <c r="PAM15" s="78"/>
      <c r="PAN15" s="78"/>
      <c r="PAO15" s="78"/>
      <c r="PAP15" s="78"/>
      <c r="PAQ15" s="78"/>
      <c r="PAR15" s="78"/>
      <c r="PAS15" s="78"/>
      <c r="PAT15" s="78"/>
      <c r="PAU15" s="78"/>
      <c r="PAV15" s="78"/>
      <c r="PAW15" s="78"/>
      <c r="PAX15" s="78"/>
      <c r="PAY15" s="78"/>
      <c r="PAZ15" s="78"/>
      <c r="PBA15" s="78"/>
      <c r="PBB15" s="78"/>
      <c r="PBC15" s="78"/>
      <c r="PBD15" s="78"/>
      <c r="PBE15" s="78"/>
      <c r="PBF15" s="78"/>
      <c r="PBG15" s="78"/>
      <c r="PBH15" s="78"/>
      <c r="PBI15" s="78"/>
      <c r="PBJ15" s="78"/>
      <c r="PBK15" s="78"/>
      <c r="PBL15" s="78"/>
      <c r="PBM15" s="78"/>
      <c r="PBN15" s="78"/>
      <c r="PBO15" s="78"/>
      <c r="PBP15" s="78"/>
      <c r="PBQ15" s="78"/>
      <c r="PBR15" s="78"/>
      <c r="PBS15" s="78"/>
      <c r="PBT15" s="78"/>
      <c r="PBU15" s="78"/>
      <c r="PBV15" s="78"/>
      <c r="PBW15" s="78"/>
      <c r="PBX15" s="78"/>
      <c r="PBY15" s="78"/>
      <c r="PBZ15" s="78"/>
      <c r="PCA15" s="78"/>
      <c r="PCB15" s="78"/>
      <c r="PCC15" s="78"/>
      <c r="PCD15" s="78"/>
      <c r="PCE15" s="78"/>
      <c r="PCF15" s="78"/>
      <c r="PCG15" s="78"/>
      <c r="PCH15" s="78"/>
      <c r="PCI15" s="78"/>
      <c r="PCJ15" s="78"/>
      <c r="PCK15" s="78"/>
      <c r="PCL15" s="78"/>
      <c r="PCM15" s="78"/>
      <c r="PCN15" s="78"/>
      <c r="PCO15" s="78"/>
      <c r="PCP15" s="78"/>
      <c r="PCQ15" s="78"/>
      <c r="PCR15" s="78"/>
      <c r="PCS15" s="78"/>
      <c r="PCT15" s="78"/>
      <c r="PCU15" s="78"/>
      <c r="PCV15" s="78"/>
      <c r="PCW15" s="78"/>
      <c r="PCX15" s="78"/>
      <c r="PCY15" s="78"/>
      <c r="PCZ15" s="78"/>
      <c r="PDA15" s="78"/>
      <c r="PDB15" s="78"/>
      <c r="PDC15" s="78"/>
      <c r="PDD15" s="78"/>
      <c r="PDE15" s="78"/>
      <c r="PDF15" s="78"/>
      <c r="PDG15" s="78"/>
      <c r="PDH15" s="78"/>
      <c r="PDI15" s="78"/>
      <c r="PDJ15" s="78"/>
      <c r="PDK15" s="78"/>
      <c r="PDL15" s="78"/>
      <c r="PDM15" s="78"/>
      <c r="PDN15" s="78"/>
      <c r="PDO15" s="78"/>
      <c r="PDP15" s="78"/>
      <c r="PDQ15" s="78"/>
      <c r="PDR15" s="78"/>
      <c r="PDS15" s="78"/>
      <c r="PDT15" s="78"/>
      <c r="PDU15" s="78"/>
      <c r="PDV15" s="78"/>
      <c r="PDW15" s="78"/>
      <c r="PDX15" s="78"/>
      <c r="PDY15" s="78"/>
      <c r="PDZ15" s="78"/>
      <c r="PEA15" s="78"/>
      <c r="PEB15" s="78"/>
      <c r="PEC15" s="78"/>
      <c r="PED15" s="78"/>
      <c r="PEE15" s="78"/>
      <c r="PEF15" s="78"/>
      <c r="PEG15" s="78"/>
      <c r="PEH15" s="78"/>
      <c r="PEI15" s="78"/>
      <c r="PEJ15" s="78"/>
      <c r="PEK15" s="78"/>
      <c r="PEL15" s="78"/>
      <c r="PEM15" s="78"/>
      <c r="PEN15" s="78"/>
      <c r="PEO15" s="78"/>
      <c r="PEP15" s="78"/>
      <c r="PEQ15" s="78"/>
      <c r="PER15" s="78"/>
      <c r="PES15" s="78"/>
      <c r="PET15" s="78"/>
      <c r="PEU15" s="78"/>
      <c r="PEV15" s="78"/>
      <c r="PEW15" s="78"/>
      <c r="PEX15" s="78"/>
      <c r="PEY15" s="78"/>
      <c r="PEZ15" s="78"/>
      <c r="PFA15" s="78"/>
      <c r="PFB15" s="78"/>
      <c r="PFC15" s="78"/>
      <c r="PFD15" s="78"/>
      <c r="PFE15" s="78"/>
      <c r="PFF15" s="78"/>
      <c r="PFG15" s="78"/>
      <c r="PFH15" s="78"/>
      <c r="PFI15" s="78"/>
      <c r="PFJ15" s="78"/>
      <c r="PFK15" s="78"/>
      <c r="PFL15" s="78"/>
      <c r="PFM15" s="78"/>
      <c r="PFN15" s="78"/>
      <c r="PFO15" s="78"/>
      <c r="PFP15" s="78"/>
      <c r="PFQ15" s="78"/>
      <c r="PFR15" s="78"/>
      <c r="PFS15" s="78"/>
      <c r="PFT15" s="78"/>
      <c r="PFU15" s="78"/>
      <c r="PFV15" s="78"/>
      <c r="PFW15" s="78"/>
      <c r="PFX15" s="78"/>
      <c r="PFY15" s="78"/>
      <c r="PFZ15" s="78"/>
      <c r="PGA15" s="78"/>
      <c r="PGB15" s="78"/>
      <c r="PGC15" s="78"/>
      <c r="PGD15" s="78"/>
      <c r="PGE15" s="78"/>
      <c r="PGF15" s="78"/>
      <c r="PGG15" s="78"/>
      <c r="PGH15" s="78"/>
      <c r="PGI15" s="78"/>
      <c r="PGJ15" s="78"/>
      <c r="PGK15" s="78"/>
      <c r="PGL15" s="78"/>
      <c r="PGM15" s="78"/>
      <c r="PGN15" s="78"/>
      <c r="PGO15" s="78"/>
      <c r="PGP15" s="78"/>
      <c r="PGQ15" s="78"/>
      <c r="PGR15" s="78"/>
      <c r="PGS15" s="78"/>
      <c r="PGT15" s="78"/>
      <c r="PGU15" s="78"/>
      <c r="PGV15" s="78"/>
      <c r="PGW15" s="78"/>
      <c r="PGX15" s="78"/>
      <c r="PGY15" s="78"/>
      <c r="PGZ15" s="78"/>
      <c r="PHA15" s="78"/>
      <c r="PHB15" s="78"/>
      <c r="PHC15" s="78"/>
      <c r="PHD15" s="78"/>
      <c r="PHE15" s="78"/>
      <c r="PHF15" s="78"/>
      <c r="PHG15" s="78"/>
      <c r="PHH15" s="78"/>
      <c r="PHI15" s="78"/>
      <c r="PHJ15" s="78"/>
      <c r="PHK15" s="78"/>
      <c r="PHL15" s="78"/>
      <c r="PHM15" s="78"/>
      <c r="PHN15" s="78"/>
      <c r="PHO15" s="78"/>
      <c r="PHP15" s="78"/>
      <c r="PHQ15" s="78"/>
      <c r="PHR15" s="78"/>
      <c r="PHS15" s="78"/>
      <c r="PHT15" s="78"/>
      <c r="PHU15" s="78"/>
      <c r="PHV15" s="78"/>
      <c r="PHW15" s="78"/>
      <c r="PHX15" s="78"/>
      <c r="PHY15" s="78"/>
      <c r="PHZ15" s="78"/>
      <c r="PIA15" s="78"/>
      <c r="PIB15" s="78"/>
      <c r="PIC15" s="78"/>
      <c r="PID15" s="78"/>
      <c r="PIE15" s="78"/>
      <c r="PIF15" s="78"/>
      <c r="PIG15" s="78"/>
      <c r="PIH15" s="78"/>
      <c r="PII15" s="78"/>
      <c r="PIJ15" s="78"/>
      <c r="PIK15" s="78"/>
      <c r="PIL15" s="78"/>
      <c r="PIM15" s="78"/>
      <c r="PIN15" s="78"/>
      <c r="PIO15" s="78"/>
      <c r="PIP15" s="78"/>
      <c r="PIQ15" s="78"/>
      <c r="PIR15" s="78"/>
      <c r="PIS15" s="78"/>
      <c r="PIT15" s="78"/>
      <c r="PIU15" s="78"/>
      <c r="PIV15" s="78"/>
      <c r="PIW15" s="78"/>
      <c r="PIX15" s="78"/>
      <c r="PIY15" s="78"/>
      <c r="PIZ15" s="78"/>
      <c r="PJA15" s="78"/>
      <c r="PJB15" s="78"/>
      <c r="PJC15" s="78"/>
      <c r="PJD15" s="78"/>
      <c r="PJE15" s="78"/>
      <c r="PJF15" s="78"/>
      <c r="PJG15" s="78"/>
      <c r="PJH15" s="78"/>
      <c r="PJI15" s="78"/>
      <c r="PJJ15" s="78"/>
      <c r="PJK15" s="78"/>
      <c r="PJL15" s="78"/>
      <c r="PJM15" s="78"/>
      <c r="PJN15" s="78"/>
      <c r="PJO15" s="78"/>
      <c r="PJP15" s="78"/>
      <c r="PJQ15" s="78"/>
      <c r="PJR15" s="78"/>
      <c r="PJS15" s="78"/>
      <c r="PJT15" s="78"/>
      <c r="PJU15" s="78"/>
      <c r="PJV15" s="78"/>
      <c r="PJW15" s="78"/>
      <c r="PJX15" s="78"/>
      <c r="PJY15" s="78"/>
      <c r="PJZ15" s="78"/>
      <c r="PKA15" s="78"/>
      <c r="PKB15" s="78"/>
      <c r="PKC15" s="78"/>
      <c r="PKD15" s="78"/>
      <c r="PKE15" s="78"/>
      <c r="PKF15" s="78"/>
      <c r="PKG15" s="78"/>
      <c r="PKH15" s="78"/>
      <c r="PKI15" s="78"/>
      <c r="PKJ15" s="78"/>
      <c r="PKK15" s="78"/>
      <c r="PKL15" s="78"/>
      <c r="PKM15" s="78"/>
      <c r="PKN15" s="78"/>
      <c r="PKO15" s="78"/>
      <c r="PKP15" s="78"/>
      <c r="PKQ15" s="78"/>
      <c r="PKR15" s="78"/>
      <c r="PKS15" s="78"/>
      <c r="PKT15" s="78"/>
      <c r="PKU15" s="78"/>
      <c r="PKV15" s="78"/>
      <c r="PKW15" s="78"/>
      <c r="PKX15" s="78"/>
      <c r="PKY15" s="78"/>
      <c r="PKZ15" s="78"/>
      <c r="PLA15" s="78"/>
      <c r="PLB15" s="78"/>
      <c r="PLC15" s="78"/>
      <c r="PLD15" s="78"/>
      <c r="PLE15" s="78"/>
      <c r="PLF15" s="78"/>
      <c r="PLG15" s="78"/>
      <c r="PLH15" s="78"/>
      <c r="PLI15" s="78"/>
      <c r="PLJ15" s="78"/>
      <c r="PLK15" s="78"/>
      <c r="PLL15" s="78"/>
      <c r="PLM15" s="78"/>
      <c r="PLN15" s="78"/>
      <c r="PLO15" s="78"/>
      <c r="PLP15" s="78"/>
      <c r="PLQ15" s="78"/>
      <c r="PLR15" s="78"/>
      <c r="PLS15" s="78"/>
      <c r="PLT15" s="78"/>
      <c r="PLU15" s="78"/>
      <c r="PLV15" s="78"/>
      <c r="PLW15" s="78"/>
      <c r="PLX15" s="78"/>
      <c r="PLY15" s="78"/>
      <c r="PLZ15" s="78"/>
      <c r="PMA15" s="78"/>
      <c r="PMB15" s="78"/>
      <c r="PMC15" s="78"/>
      <c r="PMD15" s="78"/>
      <c r="PME15" s="78"/>
      <c r="PMF15" s="78"/>
      <c r="PMG15" s="78"/>
      <c r="PMH15" s="78"/>
      <c r="PMI15" s="78"/>
      <c r="PMJ15" s="78"/>
      <c r="PMK15" s="78"/>
      <c r="PML15" s="78"/>
      <c r="PMM15" s="78"/>
      <c r="PMN15" s="78"/>
      <c r="PMO15" s="78"/>
      <c r="PMP15" s="78"/>
      <c r="PMQ15" s="78"/>
      <c r="PMR15" s="78"/>
      <c r="PMS15" s="78"/>
      <c r="PMT15" s="78"/>
      <c r="PMU15" s="78"/>
      <c r="PMV15" s="78"/>
      <c r="PMW15" s="78"/>
      <c r="PMX15" s="78"/>
      <c r="PMY15" s="78"/>
      <c r="PMZ15" s="78"/>
      <c r="PNA15" s="78"/>
      <c r="PNB15" s="78"/>
      <c r="PNC15" s="78"/>
      <c r="PND15" s="78"/>
      <c r="PNE15" s="78"/>
      <c r="PNF15" s="78"/>
      <c r="PNG15" s="78"/>
      <c r="PNH15" s="78"/>
      <c r="PNI15" s="78"/>
      <c r="PNJ15" s="78"/>
      <c r="PNK15" s="78"/>
      <c r="PNL15" s="78"/>
      <c r="PNM15" s="78"/>
      <c r="PNN15" s="78"/>
      <c r="PNO15" s="78"/>
      <c r="PNP15" s="78"/>
      <c r="PNQ15" s="78"/>
      <c r="PNR15" s="78"/>
      <c r="PNS15" s="78"/>
      <c r="PNT15" s="78"/>
      <c r="PNU15" s="78"/>
      <c r="PNV15" s="78"/>
      <c r="PNW15" s="78"/>
      <c r="PNX15" s="78"/>
      <c r="PNY15" s="78"/>
      <c r="PNZ15" s="78"/>
      <c r="POA15" s="78"/>
      <c r="POB15" s="78"/>
      <c r="POC15" s="78"/>
      <c r="POD15" s="78"/>
      <c r="POE15" s="78"/>
      <c r="POF15" s="78"/>
      <c r="POG15" s="78"/>
      <c r="POH15" s="78"/>
      <c r="POI15" s="78"/>
      <c r="POJ15" s="78"/>
      <c r="POK15" s="78"/>
      <c r="POL15" s="78"/>
      <c r="POM15" s="78"/>
      <c r="PON15" s="78"/>
      <c r="POO15" s="78"/>
      <c r="POP15" s="78"/>
      <c r="POQ15" s="78"/>
      <c r="POR15" s="78"/>
      <c r="POS15" s="78"/>
      <c r="POT15" s="78"/>
      <c r="POU15" s="78"/>
      <c r="POV15" s="78"/>
      <c r="POW15" s="78"/>
      <c r="POX15" s="78"/>
      <c r="POY15" s="78"/>
      <c r="POZ15" s="78"/>
      <c r="PPA15" s="78"/>
      <c r="PPB15" s="78"/>
      <c r="PPC15" s="78"/>
      <c r="PPD15" s="78"/>
      <c r="PPE15" s="78"/>
      <c r="PPF15" s="78"/>
      <c r="PPG15" s="78"/>
      <c r="PPH15" s="78"/>
      <c r="PPI15" s="78"/>
      <c r="PPJ15" s="78"/>
      <c r="PPK15" s="78"/>
      <c r="PPL15" s="78"/>
      <c r="PPM15" s="78"/>
      <c r="PPN15" s="78"/>
      <c r="PPO15" s="78"/>
      <c r="PPP15" s="78"/>
      <c r="PPQ15" s="78"/>
      <c r="PPR15" s="78"/>
      <c r="PPS15" s="78"/>
      <c r="PPT15" s="78"/>
      <c r="PPU15" s="78"/>
      <c r="PPV15" s="78"/>
      <c r="PPW15" s="78"/>
      <c r="PPX15" s="78"/>
      <c r="PPY15" s="78"/>
      <c r="PPZ15" s="78"/>
      <c r="PQA15" s="78"/>
      <c r="PQB15" s="78"/>
      <c r="PQC15" s="78"/>
      <c r="PQD15" s="78"/>
      <c r="PQE15" s="78"/>
      <c r="PQF15" s="78"/>
      <c r="PQG15" s="78"/>
      <c r="PQH15" s="78"/>
      <c r="PQI15" s="78"/>
      <c r="PQJ15" s="78"/>
      <c r="PQK15" s="78"/>
      <c r="PQL15" s="78"/>
      <c r="PQM15" s="78"/>
      <c r="PQN15" s="78"/>
      <c r="PQO15" s="78"/>
      <c r="PQP15" s="78"/>
      <c r="PQQ15" s="78"/>
      <c r="PQR15" s="78"/>
      <c r="PQS15" s="78"/>
      <c r="PQT15" s="78"/>
      <c r="PQU15" s="78"/>
      <c r="PQV15" s="78"/>
      <c r="PQW15" s="78"/>
      <c r="PQX15" s="78"/>
      <c r="PQY15" s="78"/>
      <c r="PQZ15" s="78"/>
      <c r="PRA15" s="78"/>
      <c r="PRB15" s="78"/>
      <c r="PRC15" s="78"/>
      <c r="PRD15" s="78"/>
      <c r="PRE15" s="78"/>
      <c r="PRF15" s="78"/>
      <c r="PRG15" s="78"/>
      <c r="PRH15" s="78"/>
      <c r="PRI15" s="78"/>
      <c r="PRJ15" s="78"/>
      <c r="PRK15" s="78"/>
      <c r="PRL15" s="78"/>
      <c r="PRM15" s="78"/>
      <c r="PRN15" s="78"/>
      <c r="PRO15" s="78"/>
      <c r="PRP15" s="78"/>
      <c r="PRQ15" s="78"/>
      <c r="PRR15" s="78"/>
      <c r="PRS15" s="78"/>
      <c r="PRT15" s="78"/>
      <c r="PRU15" s="78"/>
      <c r="PRV15" s="78"/>
      <c r="PRW15" s="78"/>
      <c r="PRX15" s="78"/>
      <c r="PRY15" s="78"/>
      <c r="PRZ15" s="78"/>
      <c r="PSA15" s="78"/>
      <c r="PSB15" s="78"/>
      <c r="PSC15" s="78"/>
      <c r="PSD15" s="78"/>
      <c r="PSE15" s="78"/>
      <c r="PSF15" s="78"/>
      <c r="PSG15" s="78"/>
      <c r="PSH15" s="78"/>
      <c r="PSI15" s="78"/>
      <c r="PSJ15" s="78"/>
      <c r="PSK15" s="78"/>
      <c r="PSL15" s="78"/>
      <c r="PSM15" s="78"/>
      <c r="PSN15" s="78"/>
      <c r="PSO15" s="78"/>
      <c r="PSP15" s="78"/>
      <c r="PSQ15" s="78"/>
      <c r="PSR15" s="78"/>
      <c r="PSS15" s="78"/>
      <c r="PST15" s="78"/>
      <c r="PSU15" s="78"/>
      <c r="PSV15" s="78"/>
      <c r="PSW15" s="78"/>
      <c r="PSX15" s="78"/>
      <c r="PSY15" s="78"/>
      <c r="PSZ15" s="78"/>
      <c r="PTA15" s="78"/>
      <c r="PTB15" s="78"/>
      <c r="PTC15" s="78"/>
      <c r="PTD15" s="78"/>
      <c r="PTE15" s="78"/>
      <c r="PTF15" s="78"/>
      <c r="PTG15" s="78"/>
      <c r="PTH15" s="78"/>
      <c r="PTI15" s="78"/>
      <c r="PTJ15" s="78"/>
      <c r="PTK15" s="78"/>
      <c r="PTL15" s="78"/>
      <c r="PTM15" s="78"/>
      <c r="PTN15" s="78"/>
      <c r="PTO15" s="78"/>
      <c r="PTP15" s="78"/>
      <c r="PTQ15" s="78"/>
      <c r="PTR15" s="78"/>
      <c r="PTS15" s="78"/>
      <c r="PTT15" s="78"/>
      <c r="PTU15" s="78"/>
      <c r="PTV15" s="78"/>
      <c r="PTW15" s="78"/>
      <c r="PTX15" s="78"/>
      <c r="PTY15" s="78"/>
      <c r="PTZ15" s="78"/>
      <c r="PUA15" s="78"/>
      <c r="PUB15" s="78"/>
      <c r="PUC15" s="78"/>
      <c r="PUD15" s="78"/>
      <c r="PUE15" s="78"/>
      <c r="PUF15" s="78"/>
      <c r="PUG15" s="78"/>
      <c r="PUH15" s="78"/>
      <c r="PUI15" s="78"/>
      <c r="PUJ15" s="78"/>
      <c r="PUK15" s="78"/>
      <c r="PUL15" s="78"/>
      <c r="PUM15" s="78"/>
      <c r="PUN15" s="78"/>
      <c r="PUO15" s="78"/>
      <c r="PUP15" s="78"/>
      <c r="PUQ15" s="78"/>
      <c r="PUR15" s="78"/>
      <c r="PUS15" s="78"/>
      <c r="PUT15" s="78"/>
      <c r="PUU15" s="78"/>
      <c r="PUV15" s="78"/>
      <c r="PUW15" s="78"/>
      <c r="PUX15" s="78"/>
      <c r="PUY15" s="78"/>
      <c r="PUZ15" s="78"/>
      <c r="PVA15" s="78"/>
      <c r="PVB15" s="78"/>
      <c r="PVC15" s="78"/>
      <c r="PVD15" s="78"/>
      <c r="PVE15" s="78"/>
      <c r="PVF15" s="78"/>
      <c r="PVG15" s="78"/>
      <c r="PVH15" s="78"/>
      <c r="PVI15" s="78"/>
      <c r="PVJ15" s="78"/>
      <c r="PVK15" s="78"/>
      <c r="PVL15" s="78"/>
      <c r="PVM15" s="78"/>
      <c r="PVN15" s="78"/>
      <c r="PVO15" s="78"/>
      <c r="PVP15" s="78"/>
      <c r="PVQ15" s="78"/>
      <c r="PVR15" s="78"/>
      <c r="PVS15" s="78"/>
      <c r="PVT15" s="78"/>
      <c r="PVU15" s="78"/>
      <c r="PVV15" s="78"/>
      <c r="PVW15" s="78"/>
      <c r="PVX15" s="78"/>
      <c r="PVY15" s="78"/>
      <c r="PVZ15" s="78"/>
      <c r="PWA15" s="78"/>
      <c r="PWB15" s="78"/>
      <c r="PWC15" s="78"/>
      <c r="PWD15" s="78"/>
      <c r="PWE15" s="78"/>
      <c r="PWF15" s="78"/>
      <c r="PWG15" s="78"/>
      <c r="PWH15" s="78"/>
      <c r="PWI15" s="78"/>
      <c r="PWJ15" s="78"/>
      <c r="PWK15" s="78"/>
      <c r="PWL15" s="78"/>
      <c r="PWM15" s="78"/>
      <c r="PWN15" s="78"/>
      <c r="PWO15" s="78"/>
      <c r="PWP15" s="78"/>
      <c r="PWQ15" s="78"/>
      <c r="PWR15" s="78"/>
      <c r="PWS15" s="78"/>
      <c r="PWT15" s="78"/>
      <c r="PWU15" s="78"/>
      <c r="PWV15" s="78"/>
      <c r="PWW15" s="78"/>
      <c r="PWX15" s="78"/>
      <c r="PWY15" s="78"/>
      <c r="PWZ15" s="78"/>
      <c r="PXA15" s="78"/>
      <c r="PXB15" s="78"/>
      <c r="PXC15" s="78"/>
      <c r="PXD15" s="78"/>
      <c r="PXE15" s="78"/>
      <c r="PXF15" s="78"/>
      <c r="PXG15" s="78"/>
      <c r="PXH15" s="78"/>
      <c r="PXI15" s="78"/>
      <c r="PXJ15" s="78"/>
      <c r="PXK15" s="78"/>
      <c r="PXL15" s="78"/>
      <c r="PXM15" s="78"/>
      <c r="PXN15" s="78"/>
      <c r="PXO15" s="78"/>
      <c r="PXP15" s="78"/>
      <c r="PXQ15" s="78"/>
      <c r="PXR15" s="78"/>
      <c r="PXS15" s="78"/>
      <c r="PXT15" s="78"/>
      <c r="PXU15" s="78"/>
      <c r="PXV15" s="78"/>
      <c r="PXW15" s="78"/>
      <c r="PXX15" s="78"/>
      <c r="PXY15" s="78"/>
      <c r="PXZ15" s="78"/>
      <c r="PYA15" s="78"/>
      <c r="PYB15" s="78"/>
      <c r="PYC15" s="78"/>
      <c r="PYD15" s="78"/>
      <c r="PYE15" s="78"/>
      <c r="PYF15" s="78"/>
      <c r="PYG15" s="78"/>
      <c r="PYH15" s="78"/>
      <c r="PYI15" s="78"/>
      <c r="PYJ15" s="78"/>
      <c r="PYK15" s="78"/>
      <c r="PYL15" s="78"/>
      <c r="PYM15" s="78"/>
      <c r="PYN15" s="78"/>
      <c r="PYO15" s="78"/>
      <c r="PYP15" s="78"/>
      <c r="PYQ15" s="78"/>
      <c r="PYR15" s="78"/>
      <c r="PYS15" s="78"/>
      <c r="PYT15" s="78"/>
      <c r="PYU15" s="78"/>
      <c r="PYV15" s="78"/>
      <c r="PYW15" s="78"/>
      <c r="PYX15" s="78"/>
      <c r="PYY15" s="78"/>
      <c r="PYZ15" s="78"/>
      <c r="PZA15" s="78"/>
      <c r="PZB15" s="78"/>
      <c r="PZC15" s="78"/>
      <c r="PZD15" s="78"/>
      <c r="PZE15" s="78"/>
      <c r="PZF15" s="78"/>
      <c r="PZG15" s="78"/>
      <c r="PZH15" s="78"/>
      <c r="PZI15" s="78"/>
      <c r="PZJ15" s="78"/>
      <c r="PZK15" s="78"/>
      <c r="PZL15" s="78"/>
      <c r="PZM15" s="78"/>
      <c r="PZN15" s="78"/>
      <c r="PZO15" s="78"/>
      <c r="PZP15" s="78"/>
      <c r="PZQ15" s="78"/>
      <c r="PZR15" s="78"/>
      <c r="PZS15" s="78"/>
      <c r="PZT15" s="78"/>
      <c r="PZU15" s="78"/>
      <c r="PZV15" s="78"/>
      <c r="PZW15" s="78"/>
      <c r="PZX15" s="78"/>
      <c r="PZY15" s="78"/>
      <c r="PZZ15" s="78"/>
      <c r="QAA15" s="78"/>
      <c r="QAB15" s="78"/>
      <c r="QAC15" s="78"/>
      <c r="QAD15" s="78"/>
      <c r="QAE15" s="78"/>
      <c r="QAF15" s="78"/>
      <c r="QAG15" s="78"/>
      <c r="QAH15" s="78"/>
      <c r="QAI15" s="78"/>
      <c r="QAJ15" s="78"/>
      <c r="QAK15" s="78"/>
      <c r="QAL15" s="78"/>
      <c r="QAM15" s="78"/>
      <c r="QAN15" s="78"/>
      <c r="QAO15" s="78"/>
      <c r="QAP15" s="78"/>
      <c r="QAQ15" s="78"/>
      <c r="QAR15" s="78"/>
      <c r="QAS15" s="78"/>
      <c r="QAT15" s="78"/>
      <c r="QAU15" s="78"/>
      <c r="QAV15" s="78"/>
      <c r="QAW15" s="78"/>
      <c r="QAX15" s="78"/>
      <c r="QAY15" s="78"/>
      <c r="QAZ15" s="78"/>
      <c r="QBA15" s="78"/>
      <c r="QBB15" s="78"/>
      <c r="QBC15" s="78"/>
      <c r="QBD15" s="78"/>
      <c r="QBE15" s="78"/>
      <c r="QBF15" s="78"/>
      <c r="QBG15" s="78"/>
      <c r="QBH15" s="78"/>
      <c r="QBI15" s="78"/>
      <c r="QBJ15" s="78"/>
      <c r="QBK15" s="78"/>
      <c r="QBL15" s="78"/>
      <c r="QBM15" s="78"/>
      <c r="QBN15" s="78"/>
      <c r="QBO15" s="78"/>
      <c r="QBP15" s="78"/>
      <c r="QBQ15" s="78"/>
      <c r="QBR15" s="78"/>
      <c r="QBS15" s="78"/>
      <c r="QBT15" s="78"/>
      <c r="QBU15" s="78"/>
      <c r="QBV15" s="78"/>
      <c r="QBW15" s="78"/>
      <c r="QBX15" s="78"/>
      <c r="QBY15" s="78"/>
      <c r="QBZ15" s="78"/>
      <c r="QCA15" s="78"/>
      <c r="QCB15" s="78"/>
      <c r="QCC15" s="78"/>
      <c r="QCD15" s="78"/>
      <c r="QCE15" s="78"/>
      <c r="QCF15" s="78"/>
      <c r="QCG15" s="78"/>
      <c r="QCH15" s="78"/>
      <c r="QCI15" s="78"/>
      <c r="QCJ15" s="78"/>
      <c r="QCK15" s="78"/>
      <c r="QCL15" s="78"/>
      <c r="QCM15" s="78"/>
      <c r="QCN15" s="78"/>
      <c r="QCO15" s="78"/>
      <c r="QCP15" s="78"/>
      <c r="QCQ15" s="78"/>
      <c r="QCR15" s="78"/>
      <c r="QCS15" s="78"/>
      <c r="QCT15" s="78"/>
      <c r="QCU15" s="78"/>
      <c r="QCV15" s="78"/>
      <c r="QCW15" s="78"/>
      <c r="QCX15" s="78"/>
      <c r="QCY15" s="78"/>
      <c r="QCZ15" s="78"/>
      <c r="QDA15" s="78"/>
      <c r="QDB15" s="78"/>
      <c r="QDC15" s="78"/>
      <c r="QDD15" s="78"/>
      <c r="QDE15" s="78"/>
      <c r="QDF15" s="78"/>
      <c r="QDG15" s="78"/>
      <c r="QDH15" s="78"/>
      <c r="QDI15" s="78"/>
      <c r="QDJ15" s="78"/>
      <c r="QDK15" s="78"/>
      <c r="QDL15" s="78"/>
      <c r="QDM15" s="78"/>
      <c r="QDN15" s="78"/>
      <c r="QDO15" s="78"/>
      <c r="QDP15" s="78"/>
      <c r="QDQ15" s="78"/>
      <c r="QDR15" s="78"/>
      <c r="QDS15" s="78"/>
      <c r="QDT15" s="78"/>
      <c r="QDU15" s="78"/>
      <c r="QDV15" s="78"/>
      <c r="QDW15" s="78"/>
      <c r="QDX15" s="78"/>
      <c r="QDY15" s="78"/>
      <c r="QDZ15" s="78"/>
      <c r="QEA15" s="78"/>
      <c r="QEB15" s="78"/>
      <c r="QEC15" s="78"/>
      <c r="QED15" s="78"/>
      <c r="QEE15" s="78"/>
      <c r="QEF15" s="78"/>
      <c r="QEG15" s="78"/>
      <c r="QEH15" s="78"/>
      <c r="QEI15" s="78"/>
      <c r="QEJ15" s="78"/>
      <c r="QEK15" s="78"/>
      <c r="QEL15" s="78"/>
      <c r="QEM15" s="78"/>
      <c r="QEN15" s="78"/>
      <c r="QEO15" s="78"/>
      <c r="QEP15" s="78"/>
      <c r="QEQ15" s="78"/>
      <c r="QER15" s="78"/>
      <c r="QES15" s="78"/>
      <c r="QET15" s="78"/>
      <c r="QEU15" s="78"/>
      <c r="QEV15" s="78"/>
      <c r="QEW15" s="78"/>
      <c r="QEX15" s="78"/>
      <c r="QEY15" s="78"/>
      <c r="QEZ15" s="78"/>
      <c r="QFA15" s="78"/>
      <c r="QFB15" s="78"/>
      <c r="QFC15" s="78"/>
      <c r="QFD15" s="78"/>
      <c r="QFE15" s="78"/>
      <c r="QFF15" s="78"/>
      <c r="QFG15" s="78"/>
      <c r="QFH15" s="78"/>
      <c r="QFI15" s="78"/>
      <c r="QFJ15" s="78"/>
      <c r="QFK15" s="78"/>
      <c r="QFL15" s="78"/>
      <c r="QFM15" s="78"/>
      <c r="QFN15" s="78"/>
      <c r="QFO15" s="78"/>
      <c r="QFP15" s="78"/>
      <c r="QFQ15" s="78"/>
      <c r="QFR15" s="78"/>
      <c r="QFS15" s="78"/>
      <c r="QFT15" s="78"/>
      <c r="QFU15" s="78"/>
      <c r="QFV15" s="78"/>
      <c r="QFW15" s="78"/>
      <c r="QFX15" s="78"/>
      <c r="QFY15" s="78"/>
      <c r="QFZ15" s="78"/>
      <c r="QGA15" s="78"/>
      <c r="QGB15" s="78"/>
      <c r="QGC15" s="78"/>
      <c r="QGD15" s="78"/>
      <c r="QGE15" s="78"/>
      <c r="QGF15" s="78"/>
      <c r="QGG15" s="78"/>
      <c r="QGH15" s="78"/>
      <c r="QGI15" s="78"/>
      <c r="QGJ15" s="78"/>
      <c r="QGK15" s="78"/>
      <c r="QGL15" s="78"/>
      <c r="QGM15" s="78"/>
      <c r="QGN15" s="78"/>
      <c r="QGO15" s="78"/>
      <c r="QGP15" s="78"/>
      <c r="QGQ15" s="78"/>
      <c r="QGR15" s="78"/>
      <c r="QGS15" s="78"/>
      <c r="QGT15" s="78"/>
      <c r="QGU15" s="78"/>
      <c r="QGV15" s="78"/>
      <c r="QGW15" s="78"/>
      <c r="QGX15" s="78"/>
      <c r="QGY15" s="78"/>
      <c r="QGZ15" s="78"/>
      <c r="QHA15" s="78"/>
      <c r="QHB15" s="78"/>
      <c r="QHC15" s="78"/>
      <c r="QHD15" s="78"/>
      <c r="QHE15" s="78"/>
      <c r="QHF15" s="78"/>
      <c r="QHG15" s="78"/>
      <c r="QHH15" s="78"/>
      <c r="QHI15" s="78"/>
      <c r="QHJ15" s="78"/>
      <c r="QHK15" s="78"/>
      <c r="QHL15" s="78"/>
      <c r="QHM15" s="78"/>
      <c r="QHN15" s="78"/>
      <c r="QHO15" s="78"/>
      <c r="QHP15" s="78"/>
      <c r="QHQ15" s="78"/>
      <c r="QHR15" s="78"/>
      <c r="QHS15" s="78"/>
      <c r="QHT15" s="78"/>
      <c r="QHU15" s="78"/>
      <c r="QHV15" s="78"/>
      <c r="QHW15" s="78"/>
      <c r="QHX15" s="78"/>
      <c r="QHY15" s="78"/>
      <c r="QHZ15" s="78"/>
      <c r="QIA15" s="78"/>
      <c r="QIB15" s="78"/>
      <c r="QIC15" s="78"/>
      <c r="QID15" s="78"/>
      <c r="QIE15" s="78"/>
      <c r="QIF15" s="78"/>
      <c r="QIG15" s="78"/>
      <c r="QIH15" s="78"/>
      <c r="QII15" s="78"/>
      <c r="QIJ15" s="78"/>
      <c r="QIK15" s="78"/>
      <c r="QIL15" s="78"/>
      <c r="QIM15" s="78"/>
      <c r="QIN15" s="78"/>
      <c r="QIO15" s="78"/>
      <c r="QIP15" s="78"/>
      <c r="QIQ15" s="78"/>
      <c r="QIR15" s="78"/>
      <c r="QIS15" s="78"/>
      <c r="QIT15" s="78"/>
      <c r="QIU15" s="78"/>
      <c r="QIV15" s="78"/>
      <c r="QIW15" s="78"/>
      <c r="QIX15" s="78"/>
      <c r="QIY15" s="78"/>
      <c r="QIZ15" s="78"/>
      <c r="QJA15" s="78"/>
      <c r="QJB15" s="78"/>
      <c r="QJC15" s="78"/>
      <c r="QJD15" s="78"/>
      <c r="QJE15" s="78"/>
      <c r="QJF15" s="78"/>
      <c r="QJG15" s="78"/>
      <c r="QJH15" s="78"/>
      <c r="QJI15" s="78"/>
      <c r="QJJ15" s="78"/>
      <c r="QJK15" s="78"/>
      <c r="QJL15" s="78"/>
      <c r="QJM15" s="78"/>
      <c r="QJN15" s="78"/>
      <c r="QJO15" s="78"/>
      <c r="QJP15" s="78"/>
      <c r="QJQ15" s="78"/>
      <c r="QJR15" s="78"/>
      <c r="QJS15" s="78"/>
      <c r="QJT15" s="78"/>
      <c r="QJU15" s="78"/>
      <c r="QJV15" s="78"/>
      <c r="QJW15" s="78"/>
      <c r="QJX15" s="78"/>
      <c r="QJY15" s="78"/>
      <c r="QJZ15" s="78"/>
      <c r="QKA15" s="78"/>
      <c r="QKB15" s="78"/>
      <c r="QKC15" s="78"/>
      <c r="QKD15" s="78"/>
      <c r="QKE15" s="78"/>
      <c r="QKF15" s="78"/>
      <c r="QKG15" s="78"/>
      <c r="QKH15" s="78"/>
      <c r="QKI15" s="78"/>
      <c r="QKJ15" s="78"/>
      <c r="QKK15" s="78"/>
      <c r="QKL15" s="78"/>
      <c r="QKM15" s="78"/>
      <c r="QKN15" s="78"/>
      <c r="QKO15" s="78"/>
      <c r="QKP15" s="78"/>
      <c r="QKQ15" s="78"/>
      <c r="QKR15" s="78"/>
      <c r="QKS15" s="78"/>
      <c r="QKT15" s="78"/>
      <c r="QKU15" s="78"/>
      <c r="QKV15" s="78"/>
      <c r="QKW15" s="78"/>
      <c r="QKX15" s="78"/>
      <c r="QKY15" s="78"/>
      <c r="QKZ15" s="78"/>
      <c r="QLA15" s="78"/>
      <c r="QLB15" s="78"/>
      <c r="QLC15" s="78"/>
      <c r="QLD15" s="78"/>
      <c r="QLE15" s="78"/>
      <c r="QLF15" s="78"/>
      <c r="QLG15" s="78"/>
      <c r="QLH15" s="78"/>
      <c r="QLI15" s="78"/>
      <c r="QLJ15" s="78"/>
      <c r="QLK15" s="78"/>
      <c r="QLL15" s="78"/>
      <c r="QLM15" s="78"/>
      <c r="QLN15" s="78"/>
      <c r="QLO15" s="78"/>
      <c r="QLP15" s="78"/>
      <c r="QLQ15" s="78"/>
      <c r="QLR15" s="78"/>
      <c r="QLS15" s="78"/>
      <c r="QLT15" s="78"/>
      <c r="QLU15" s="78"/>
      <c r="QLV15" s="78"/>
      <c r="QLW15" s="78"/>
      <c r="QLX15" s="78"/>
      <c r="QLY15" s="78"/>
      <c r="QLZ15" s="78"/>
      <c r="QMA15" s="78"/>
      <c r="QMB15" s="78"/>
      <c r="QMC15" s="78"/>
      <c r="QMD15" s="78"/>
      <c r="QME15" s="78"/>
      <c r="QMF15" s="78"/>
      <c r="QMG15" s="78"/>
      <c r="QMH15" s="78"/>
      <c r="QMI15" s="78"/>
      <c r="QMJ15" s="78"/>
      <c r="QMK15" s="78"/>
      <c r="QML15" s="78"/>
      <c r="QMM15" s="78"/>
      <c r="QMN15" s="78"/>
      <c r="QMO15" s="78"/>
      <c r="QMP15" s="78"/>
      <c r="QMQ15" s="78"/>
      <c r="QMR15" s="78"/>
      <c r="QMS15" s="78"/>
      <c r="QMT15" s="78"/>
      <c r="QMU15" s="78"/>
      <c r="QMV15" s="78"/>
      <c r="QMW15" s="78"/>
      <c r="QMX15" s="78"/>
      <c r="QMY15" s="78"/>
      <c r="QMZ15" s="78"/>
      <c r="QNA15" s="78"/>
      <c r="QNB15" s="78"/>
      <c r="QNC15" s="78"/>
      <c r="QND15" s="78"/>
      <c r="QNE15" s="78"/>
      <c r="QNF15" s="78"/>
      <c r="QNG15" s="78"/>
      <c r="QNH15" s="78"/>
      <c r="QNI15" s="78"/>
      <c r="QNJ15" s="78"/>
      <c r="QNK15" s="78"/>
      <c r="QNL15" s="78"/>
      <c r="QNM15" s="78"/>
      <c r="QNN15" s="78"/>
      <c r="QNO15" s="78"/>
      <c r="QNP15" s="78"/>
      <c r="QNQ15" s="78"/>
      <c r="QNR15" s="78"/>
      <c r="QNS15" s="78"/>
      <c r="QNT15" s="78"/>
      <c r="QNU15" s="78"/>
      <c r="QNV15" s="78"/>
      <c r="QNW15" s="78"/>
      <c r="QNX15" s="78"/>
      <c r="QNY15" s="78"/>
      <c r="QNZ15" s="78"/>
      <c r="QOA15" s="78"/>
      <c r="QOB15" s="78"/>
      <c r="QOC15" s="78"/>
      <c r="QOD15" s="78"/>
      <c r="QOE15" s="78"/>
      <c r="QOF15" s="78"/>
      <c r="QOG15" s="78"/>
      <c r="QOH15" s="78"/>
      <c r="QOI15" s="78"/>
      <c r="QOJ15" s="78"/>
      <c r="QOK15" s="78"/>
      <c r="QOL15" s="78"/>
      <c r="QOM15" s="78"/>
      <c r="QON15" s="78"/>
      <c r="QOO15" s="78"/>
      <c r="QOP15" s="78"/>
      <c r="QOQ15" s="78"/>
      <c r="QOR15" s="78"/>
      <c r="QOS15" s="78"/>
      <c r="QOT15" s="78"/>
      <c r="QOU15" s="78"/>
      <c r="QOV15" s="78"/>
      <c r="QOW15" s="78"/>
      <c r="QOX15" s="78"/>
      <c r="QOY15" s="78"/>
      <c r="QOZ15" s="78"/>
      <c r="QPA15" s="78"/>
      <c r="QPB15" s="78"/>
      <c r="QPC15" s="78"/>
      <c r="QPD15" s="78"/>
      <c r="QPE15" s="78"/>
      <c r="QPF15" s="78"/>
      <c r="QPG15" s="78"/>
      <c r="QPH15" s="78"/>
      <c r="QPI15" s="78"/>
      <c r="QPJ15" s="78"/>
      <c r="QPK15" s="78"/>
      <c r="QPL15" s="78"/>
      <c r="QPM15" s="78"/>
      <c r="QPN15" s="78"/>
      <c r="QPO15" s="78"/>
      <c r="QPP15" s="78"/>
      <c r="QPQ15" s="78"/>
      <c r="QPR15" s="78"/>
      <c r="QPS15" s="78"/>
      <c r="QPT15" s="78"/>
      <c r="QPU15" s="78"/>
      <c r="QPV15" s="78"/>
      <c r="QPW15" s="78"/>
      <c r="QPX15" s="78"/>
      <c r="QPY15" s="78"/>
      <c r="QPZ15" s="78"/>
      <c r="QQA15" s="78"/>
      <c r="QQB15" s="78"/>
      <c r="QQC15" s="78"/>
      <c r="QQD15" s="78"/>
      <c r="QQE15" s="78"/>
      <c r="QQF15" s="78"/>
      <c r="QQG15" s="78"/>
      <c r="QQH15" s="78"/>
      <c r="QQI15" s="78"/>
      <c r="QQJ15" s="78"/>
      <c r="QQK15" s="78"/>
      <c r="QQL15" s="78"/>
      <c r="QQM15" s="78"/>
      <c r="QQN15" s="78"/>
      <c r="QQO15" s="78"/>
      <c r="QQP15" s="78"/>
      <c r="QQQ15" s="78"/>
      <c r="QQR15" s="78"/>
      <c r="QQS15" s="78"/>
      <c r="QQT15" s="78"/>
      <c r="QQU15" s="78"/>
      <c r="QQV15" s="78"/>
      <c r="QQW15" s="78"/>
      <c r="QQX15" s="78"/>
      <c r="QQY15" s="78"/>
      <c r="QQZ15" s="78"/>
      <c r="QRA15" s="78"/>
      <c r="QRB15" s="78"/>
      <c r="QRC15" s="78"/>
      <c r="QRD15" s="78"/>
      <c r="QRE15" s="78"/>
      <c r="QRF15" s="78"/>
      <c r="QRG15" s="78"/>
      <c r="QRH15" s="78"/>
      <c r="QRI15" s="78"/>
      <c r="QRJ15" s="78"/>
      <c r="QRK15" s="78"/>
      <c r="QRL15" s="78"/>
      <c r="QRM15" s="78"/>
      <c r="QRN15" s="78"/>
      <c r="QRO15" s="78"/>
      <c r="QRP15" s="78"/>
      <c r="QRQ15" s="78"/>
      <c r="QRR15" s="78"/>
      <c r="QRS15" s="78"/>
      <c r="QRT15" s="78"/>
      <c r="QRU15" s="78"/>
      <c r="QRV15" s="78"/>
      <c r="QRW15" s="78"/>
      <c r="QRX15" s="78"/>
      <c r="QRY15" s="78"/>
      <c r="QRZ15" s="78"/>
      <c r="QSA15" s="78"/>
      <c r="QSB15" s="78"/>
      <c r="QSC15" s="78"/>
      <c r="QSD15" s="78"/>
      <c r="QSE15" s="78"/>
      <c r="QSF15" s="78"/>
      <c r="QSG15" s="78"/>
      <c r="QSH15" s="78"/>
      <c r="QSI15" s="78"/>
      <c r="QSJ15" s="78"/>
      <c r="QSK15" s="78"/>
      <c r="QSL15" s="78"/>
      <c r="QSM15" s="78"/>
      <c r="QSN15" s="78"/>
      <c r="QSO15" s="78"/>
      <c r="QSP15" s="78"/>
      <c r="QSQ15" s="78"/>
      <c r="QSR15" s="78"/>
      <c r="QSS15" s="78"/>
      <c r="QST15" s="78"/>
      <c r="QSU15" s="78"/>
      <c r="QSV15" s="78"/>
      <c r="QSW15" s="78"/>
      <c r="QSX15" s="78"/>
      <c r="QSY15" s="78"/>
      <c r="QSZ15" s="78"/>
      <c r="QTA15" s="78"/>
      <c r="QTB15" s="78"/>
      <c r="QTC15" s="78"/>
      <c r="QTD15" s="78"/>
      <c r="QTE15" s="78"/>
      <c r="QTF15" s="78"/>
      <c r="QTG15" s="78"/>
      <c r="QTH15" s="78"/>
      <c r="QTI15" s="78"/>
      <c r="QTJ15" s="78"/>
      <c r="QTK15" s="78"/>
      <c r="QTL15" s="78"/>
      <c r="QTM15" s="78"/>
      <c r="QTN15" s="78"/>
      <c r="QTO15" s="78"/>
      <c r="QTP15" s="78"/>
      <c r="QTQ15" s="78"/>
      <c r="QTR15" s="78"/>
      <c r="QTS15" s="78"/>
      <c r="QTT15" s="78"/>
      <c r="QTU15" s="78"/>
      <c r="QTV15" s="78"/>
      <c r="QTW15" s="78"/>
      <c r="QTX15" s="78"/>
      <c r="QTY15" s="78"/>
      <c r="QTZ15" s="78"/>
      <c r="QUA15" s="78"/>
      <c r="QUB15" s="78"/>
      <c r="QUC15" s="78"/>
      <c r="QUD15" s="78"/>
      <c r="QUE15" s="78"/>
      <c r="QUF15" s="78"/>
      <c r="QUG15" s="78"/>
      <c r="QUH15" s="78"/>
      <c r="QUI15" s="78"/>
      <c r="QUJ15" s="78"/>
      <c r="QUK15" s="78"/>
      <c r="QUL15" s="78"/>
      <c r="QUM15" s="78"/>
      <c r="QUN15" s="78"/>
      <c r="QUO15" s="78"/>
      <c r="QUP15" s="78"/>
      <c r="QUQ15" s="78"/>
      <c r="QUR15" s="78"/>
      <c r="QUS15" s="78"/>
      <c r="QUT15" s="78"/>
      <c r="QUU15" s="78"/>
      <c r="QUV15" s="78"/>
      <c r="QUW15" s="78"/>
      <c r="QUX15" s="78"/>
      <c r="QUY15" s="78"/>
      <c r="QUZ15" s="78"/>
      <c r="QVA15" s="78"/>
      <c r="QVB15" s="78"/>
      <c r="QVC15" s="78"/>
      <c r="QVD15" s="78"/>
      <c r="QVE15" s="78"/>
      <c r="QVF15" s="78"/>
      <c r="QVG15" s="78"/>
      <c r="QVH15" s="78"/>
      <c r="QVI15" s="78"/>
      <c r="QVJ15" s="78"/>
      <c r="QVK15" s="78"/>
      <c r="QVL15" s="78"/>
      <c r="QVM15" s="78"/>
      <c r="QVN15" s="78"/>
      <c r="QVO15" s="78"/>
      <c r="QVP15" s="78"/>
      <c r="QVQ15" s="78"/>
      <c r="QVR15" s="78"/>
      <c r="QVS15" s="78"/>
      <c r="QVT15" s="78"/>
      <c r="QVU15" s="78"/>
      <c r="QVV15" s="78"/>
      <c r="QVW15" s="78"/>
      <c r="QVX15" s="78"/>
      <c r="QVY15" s="78"/>
      <c r="QVZ15" s="78"/>
      <c r="QWA15" s="78"/>
      <c r="QWB15" s="78"/>
      <c r="QWC15" s="78"/>
      <c r="QWD15" s="78"/>
      <c r="QWE15" s="78"/>
      <c r="QWF15" s="78"/>
      <c r="QWG15" s="78"/>
      <c r="QWH15" s="78"/>
      <c r="QWI15" s="78"/>
      <c r="QWJ15" s="78"/>
      <c r="QWK15" s="78"/>
      <c r="QWL15" s="78"/>
      <c r="QWM15" s="78"/>
      <c r="QWN15" s="78"/>
      <c r="QWO15" s="78"/>
      <c r="QWP15" s="78"/>
      <c r="QWQ15" s="78"/>
      <c r="QWR15" s="78"/>
      <c r="QWS15" s="78"/>
      <c r="QWT15" s="78"/>
      <c r="QWU15" s="78"/>
      <c r="QWV15" s="78"/>
      <c r="QWW15" s="78"/>
      <c r="QWX15" s="78"/>
      <c r="QWY15" s="78"/>
      <c r="QWZ15" s="78"/>
      <c r="QXA15" s="78"/>
      <c r="QXB15" s="78"/>
      <c r="QXC15" s="78"/>
      <c r="QXD15" s="78"/>
      <c r="QXE15" s="78"/>
      <c r="QXF15" s="78"/>
      <c r="QXG15" s="78"/>
      <c r="QXH15" s="78"/>
      <c r="QXI15" s="78"/>
      <c r="QXJ15" s="78"/>
      <c r="QXK15" s="78"/>
      <c r="QXL15" s="78"/>
      <c r="QXM15" s="78"/>
      <c r="QXN15" s="78"/>
      <c r="QXO15" s="78"/>
      <c r="QXP15" s="78"/>
      <c r="QXQ15" s="78"/>
      <c r="QXR15" s="78"/>
      <c r="QXS15" s="78"/>
      <c r="QXT15" s="78"/>
      <c r="QXU15" s="78"/>
      <c r="QXV15" s="78"/>
      <c r="QXW15" s="78"/>
      <c r="QXX15" s="78"/>
      <c r="QXY15" s="78"/>
      <c r="QXZ15" s="78"/>
      <c r="QYA15" s="78"/>
      <c r="QYB15" s="78"/>
      <c r="QYC15" s="78"/>
      <c r="QYD15" s="78"/>
      <c r="QYE15" s="78"/>
      <c r="QYF15" s="78"/>
      <c r="QYG15" s="78"/>
      <c r="QYH15" s="78"/>
      <c r="QYI15" s="78"/>
      <c r="QYJ15" s="78"/>
      <c r="QYK15" s="78"/>
      <c r="QYL15" s="78"/>
      <c r="QYM15" s="78"/>
      <c r="QYN15" s="78"/>
      <c r="QYO15" s="78"/>
      <c r="QYP15" s="78"/>
      <c r="QYQ15" s="78"/>
      <c r="QYR15" s="78"/>
      <c r="QYS15" s="78"/>
      <c r="QYT15" s="78"/>
      <c r="QYU15" s="78"/>
      <c r="QYV15" s="78"/>
      <c r="QYW15" s="78"/>
      <c r="QYX15" s="78"/>
      <c r="QYY15" s="78"/>
      <c r="QYZ15" s="78"/>
      <c r="QZA15" s="78"/>
      <c r="QZB15" s="78"/>
      <c r="QZC15" s="78"/>
      <c r="QZD15" s="78"/>
      <c r="QZE15" s="78"/>
      <c r="QZF15" s="78"/>
      <c r="QZG15" s="78"/>
      <c r="QZH15" s="78"/>
      <c r="QZI15" s="78"/>
      <c r="QZJ15" s="78"/>
      <c r="QZK15" s="78"/>
      <c r="QZL15" s="78"/>
      <c r="QZM15" s="78"/>
      <c r="QZN15" s="78"/>
      <c r="QZO15" s="78"/>
      <c r="QZP15" s="78"/>
      <c r="QZQ15" s="78"/>
      <c r="QZR15" s="78"/>
      <c r="QZS15" s="78"/>
      <c r="QZT15" s="78"/>
      <c r="QZU15" s="78"/>
      <c r="QZV15" s="78"/>
      <c r="QZW15" s="78"/>
      <c r="QZX15" s="78"/>
      <c r="QZY15" s="78"/>
      <c r="QZZ15" s="78"/>
      <c r="RAA15" s="78"/>
      <c r="RAB15" s="78"/>
      <c r="RAC15" s="78"/>
      <c r="RAD15" s="78"/>
      <c r="RAE15" s="78"/>
      <c r="RAF15" s="78"/>
      <c r="RAG15" s="78"/>
      <c r="RAH15" s="78"/>
      <c r="RAI15" s="78"/>
      <c r="RAJ15" s="78"/>
      <c r="RAK15" s="78"/>
      <c r="RAL15" s="78"/>
      <c r="RAM15" s="78"/>
      <c r="RAN15" s="78"/>
      <c r="RAO15" s="78"/>
      <c r="RAP15" s="78"/>
      <c r="RAQ15" s="78"/>
      <c r="RAR15" s="78"/>
      <c r="RAS15" s="78"/>
      <c r="RAT15" s="78"/>
      <c r="RAU15" s="78"/>
      <c r="RAV15" s="78"/>
      <c r="RAW15" s="78"/>
      <c r="RAX15" s="78"/>
      <c r="RAY15" s="78"/>
      <c r="RAZ15" s="78"/>
      <c r="RBA15" s="78"/>
      <c r="RBB15" s="78"/>
      <c r="RBC15" s="78"/>
      <c r="RBD15" s="78"/>
      <c r="RBE15" s="78"/>
      <c r="RBF15" s="78"/>
      <c r="RBG15" s="78"/>
      <c r="RBH15" s="78"/>
      <c r="RBI15" s="78"/>
      <c r="RBJ15" s="78"/>
      <c r="RBK15" s="78"/>
      <c r="RBL15" s="78"/>
      <c r="RBM15" s="78"/>
      <c r="RBN15" s="78"/>
      <c r="RBO15" s="78"/>
      <c r="RBP15" s="78"/>
      <c r="RBQ15" s="78"/>
      <c r="RBR15" s="78"/>
      <c r="RBS15" s="78"/>
      <c r="RBT15" s="78"/>
      <c r="RBU15" s="78"/>
      <c r="RBV15" s="78"/>
      <c r="RBW15" s="78"/>
      <c r="RBX15" s="78"/>
      <c r="RBY15" s="78"/>
      <c r="RBZ15" s="78"/>
      <c r="RCA15" s="78"/>
      <c r="RCB15" s="78"/>
      <c r="RCC15" s="78"/>
      <c r="RCD15" s="78"/>
      <c r="RCE15" s="78"/>
      <c r="RCF15" s="78"/>
      <c r="RCG15" s="78"/>
      <c r="RCH15" s="78"/>
      <c r="RCI15" s="78"/>
      <c r="RCJ15" s="78"/>
      <c r="RCK15" s="78"/>
      <c r="RCL15" s="78"/>
      <c r="RCM15" s="78"/>
      <c r="RCN15" s="78"/>
      <c r="RCO15" s="78"/>
      <c r="RCP15" s="78"/>
      <c r="RCQ15" s="78"/>
      <c r="RCR15" s="78"/>
      <c r="RCS15" s="78"/>
      <c r="RCT15" s="78"/>
      <c r="RCU15" s="78"/>
      <c r="RCV15" s="78"/>
      <c r="RCW15" s="78"/>
      <c r="RCX15" s="78"/>
      <c r="RCY15" s="78"/>
      <c r="RCZ15" s="78"/>
      <c r="RDA15" s="78"/>
      <c r="RDB15" s="78"/>
      <c r="RDC15" s="78"/>
      <c r="RDD15" s="78"/>
      <c r="RDE15" s="78"/>
      <c r="RDF15" s="78"/>
      <c r="RDG15" s="78"/>
      <c r="RDH15" s="78"/>
      <c r="RDI15" s="78"/>
      <c r="RDJ15" s="78"/>
      <c r="RDK15" s="78"/>
      <c r="RDL15" s="78"/>
      <c r="RDM15" s="78"/>
      <c r="RDN15" s="78"/>
      <c r="RDO15" s="78"/>
      <c r="RDP15" s="78"/>
      <c r="RDQ15" s="78"/>
      <c r="RDR15" s="78"/>
      <c r="RDS15" s="78"/>
      <c r="RDT15" s="78"/>
      <c r="RDU15" s="78"/>
      <c r="RDV15" s="78"/>
      <c r="RDW15" s="78"/>
      <c r="RDX15" s="78"/>
      <c r="RDY15" s="78"/>
      <c r="RDZ15" s="78"/>
      <c r="REA15" s="78"/>
      <c r="REB15" s="78"/>
      <c r="REC15" s="78"/>
      <c r="RED15" s="78"/>
      <c r="REE15" s="78"/>
      <c r="REF15" s="78"/>
      <c r="REG15" s="78"/>
      <c r="REH15" s="78"/>
      <c r="REI15" s="78"/>
      <c r="REJ15" s="78"/>
      <c r="REK15" s="78"/>
      <c r="REL15" s="78"/>
      <c r="REM15" s="78"/>
      <c r="REN15" s="78"/>
      <c r="REO15" s="78"/>
      <c r="REP15" s="78"/>
      <c r="REQ15" s="78"/>
      <c r="RER15" s="78"/>
      <c r="RES15" s="78"/>
      <c r="RET15" s="78"/>
      <c r="REU15" s="78"/>
      <c r="REV15" s="78"/>
      <c r="REW15" s="78"/>
      <c r="REX15" s="78"/>
      <c r="REY15" s="78"/>
      <c r="REZ15" s="78"/>
      <c r="RFA15" s="78"/>
      <c r="RFB15" s="78"/>
      <c r="RFC15" s="78"/>
      <c r="RFD15" s="78"/>
      <c r="RFE15" s="78"/>
      <c r="RFF15" s="78"/>
      <c r="RFG15" s="78"/>
      <c r="RFH15" s="78"/>
      <c r="RFI15" s="78"/>
      <c r="RFJ15" s="78"/>
      <c r="RFK15" s="78"/>
      <c r="RFL15" s="78"/>
      <c r="RFM15" s="78"/>
      <c r="RFN15" s="78"/>
      <c r="RFO15" s="78"/>
      <c r="RFP15" s="78"/>
      <c r="RFQ15" s="78"/>
      <c r="RFR15" s="78"/>
      <c r="RFS15" s="78"/>
      <c r="RFT15" s="78"/>
      <c r="RFU15" s="78"/>
      <c r="RFV15" s="78"/>
      <c r="RFW15" s="78"/>
      <c r="RFX15" s="78"/>
      <c r="RFY15" s="78"/>
      <c r="RFZ15" s="78"/>
      <c r="RGA15" s="78"/>
      <c r="RGB15" s="78"/>
      <c r="RGC15" s="78"/>
      <c r="RGD15" s="78"/>
      <c r="RGE15" s="78"/>
      <c r="RGF15" s="78"/>
      <c r="RGG15" s="78"/>
      <c r="RGH15" s="78"/>
      <c r="RGI15" s="78"/>
      <c r="RGJ15" s="78"/>
      <c r="RGK15" s="78"/>
      <c r="RGL15" s="78"/>
      <c r="RGM15" s="78"/>
      <c r="RGN15" s="78"/>
      <c r="RGO15" s="78"/>
      <c r="RGP15" s="78"/>
      <c r="RGQ15" s="78"/>
      <c r="RGR15" s="78"/>
      <c r="RGS15" s="78"/>
      <c r="RGT15" s="78"/>
      <c r="RGU15" s="78"/>
      <c r="RGV15" s="78"/>
      <c r="RGW15" s="78"/>
      <c r="RGX15" s="78"/>
      <c r="RGY15" s="78"/>
      <c r="RGZ15" s="78"/>
      <c r="RHA15" s="78"/>
      <c r="RHB15" s="78"/>
      <c r="RHC15" s="78"/>
      <c r="RHD15" s="78"/>
      <c r="RHE15" s="78"/>
      <c r="RHF15" s="78"/>
      <c r="RHG15" s="78"/>
      <c r="RHH15" s="78"/>
      <c r="RHI15" s="78"/>
      <c r="RHJ15" s="78"/>
      <c r="RHK15" s="78"/>
      <c r="RHL15" s="78"/>
      <c r="RHM15" s="78"/>
      <c r="RHN15" s="78"/>
      <c r="RHO15" s="78"/>
      <c r="RHP15" s="78"/>
      <c r="RHQ15" s="78"/>
      <c r="RHR15" s="78"/>
      <c r="RHS15" s="78"/>
      <c r="RHT15" s="78"/>
      <c r="RHU15" s="78"/>
      <c r="RHV15" s="78"/>
      <c r="RHW15" s="78"/>
      <c r="RHX15" s="78"/>
      <c r="RHY15" s="78"/>
      <c r="RHZ15" s="78"/>
      <c r="RIA15" s="78"/>
      <c r="RIB15" s="78"/>
      <c r="RIC15" s="78"/>
      <c r="RID15" s="78"/>
      <c r="RIE15" s="78"/>
      <c r="RIF15" s="78"/>
      <c r="RIG15" s="78"/>
      <c r="RIH15" s="78"/>
      <c r="RII15" s="78"/>
      <c r="RIJ15" s="78"/>
      <c r="RIK15" s="78"/>
      <c r="RIL15" s="78"/>
      <c r="RIM15" s="78"/>
      <c r="RIN15" s="78"/>
      <c r="RIO15" s="78"/>
      <c r="RIP15" s="78"/>
      <c r="RIQ15" s="78"/>
      <c r="RIR15" s="78"/>
      <c r="RIS15" s="78"/>
      <c r="RIT15" s="78"/>
      <c r="RIU15" s="78"/>
      <c r="RIV15" s="78"/>
      <c r="RIW15" s="78"/>
      <c r="RIX15" s="78"/>
      <c r="RIY15" s="78"/>
      <c r="RIZ15" s="78"/>
      <c r="RJA15" s="78"/>
      <c r="RJB15" s="78"/>
      <c r="RJC15" s="78"/>
      <c r="RJD15" s="78"/>
      <c r="RJE15" s="78"/>
      <c r="RJF15" s="78"/>
      <c r="RJG15" s="78"/>
      <c r="RJH15" s="78"/>
      <c r="RJI15" s="78"/>
      <c r="RJJ15" s="78"/>
      <c r="RJK15" s="78"/>
      <c r="RJL15" s="78"/>
      <c r="RJM15" s="78"/>
      <c r="RJN15" s="78"/>
      <c r="RJO15" s="78"/>
      <c r="RJP15" s="78"/>
      <c r="RJQ15" s="78"/>
      <c r="RJR15" s="78"/>
      <c r="RJS15" s="78"/>
      <c r="RJT15" s="78"/>
      <c r="RJU15" s="78"/>
      <c r="RJV15" s="78"/>
      <c r="RJW15" s="78"/>
      <c r="RJX15" s="78"/>
      <c r="RJY15" s="78"/>
      <c r="RJZ15" s="78"/>
      <c r="RKA15" s="78"/>
      <c r="RKB15" s="78"/>
      <c r="RKC15" s="78"/>
      <c r="RKD15" s="78"/>
      <c r="RKE15" s="78"/>
      <c r="RKF15" s="78"/>
      <c r="RKG15" s="78"/>
      <c r="RKH15" s="78"/>
      <c r="RKI15" s="78"/>
      <c r="RKJ15" s="78"/>
      <c r="RKK15" s="78"/>
      <c r="RKL15" s="78"/>
      <c r="RKM15" s="78"/>
      <c r="RKN15" s="78"/>
      <c r="RKO15" s="78"/>
      <c r="RKP15" s="78"/>
      <c r="RKQ15" s="78"/>
      <c r="RKR15" s="78"/>
      <c r="RKS15" s="78"/>
      <c r="RKT15" s="78"/>
      <c r="RKU15" s="78"/>
      <c r="RKV15" s="78"/>
      <c r="RKW15" s="78"/>
      <c r="RKX15" s="78"/>
      <c r="RKY15" s="78"/>
      <c r="RKZ15" s="78"/>
      <c r="RLA15" s="78"/>
      <c r="RLB15" s="78"/>
      <c r="RLC15" s="78"/>
      <c r="RLD15" s="78"/>
      <c r="RLE15" s="78"/>
      <c r="RLF15" s="78"/>
      <c r="RLG15" s="78"/>
      <c r="RLH15" s="78"/>
      <c r="RLI15" s="78"/>
      <c r="RLJ15" s="78"/>
      <c r="RLK15" s="78"/>
      <c r="RLL15" s="78"/>
      <c r="RLM15" s="78"/>
      <c r="RLN15" s="78"/>
      <c r="RLO15" s="78"/>
      <c r="RLP15" s="78"/>
      <c r="RLQ15" s="78"/>
      <c r="RLR15" s="78"/>
      <c r="RLS15" s="78"/>
      <c r="RLT15" s="78"/>
      <c r="RLU15" s="78"/>
      <c r="RLV15" s="78"/>
      <c r="RLW15" s="78"/>
      <c r="RLX15" s="78"/>
      <c r="RLY15" s="78"/>
      <c r="RLZ15" s="78"/>
      <c r="RMA15" s="78"/>
      <c r="RMB15" s="78"/>
      <c r="RMC15" s="78"/>
      <c r="RMD15" s="78"/>
      <c r="RME15" s="78"/>
      <c r="RMF15" s="78"/>
      <c r="RMG15" s="78"/>
      <c r="RMH15" s="78"/>
      <c r="RMI15" s="78"/>
      <c r="RMJ15" s="78"/>
      <c r="RMK15" s="78"/>
      <c r="RML15" s="78"/>
      <c r="RMM15" s="78"/>
      <c r="RMN15" s="78"/>
      <c r="RMO15" s="78"/>
      <c r="RMP15" s="78"/>
      <c r="RMQ15" s="78"/>
      <c r="RMR15" s="78"/>
      <c r="RMS15" s="78"/>
      <c r="RMT15" s="78"/>
      <c r="RMU15" s="78"/>
      <c r="RMV15" s="78"/>
      <c r="RMW15" s="78"/>
      <c r="RMX15" s="78"/>
      <c r="RMY15" s="78"/>
      <c r="RMZ15" s="78"/>
      <c r="RNA15" s="78"/>
      <c r="RNB15" s="78"/>
      <c r="RNC15" s="78"/>
      <c r="RND15" s="78"/>
      <c r="RNE15" s="78"/>
      <c r="RNF15" s="78"/>
      <c r="RNG15" s="78"/>
      <c r="RNH15" s="78"/>
      <c r="RNI15" s="78"/>
      <c r="RNJ15" s="78"/>
      <c r="RNK15" s="78"/>
      <c r="RNL15" s="78"/>
      <c r="RNM15" s="78"/>
      <c r="RNN15" s="78"/>
      <c r="RNO15" s="78"/>
      <c r="RNP15" s="78"/>
      <c r="RNQ15" s="78"/>
      <c r="RNR15" s="78"/>
      <c r="RNS15" s="78"/>
      <c r="RNT15" s="78"/>
      <c r="RNU15" s="78"/>
      <c r="RNV15" s="78"/>
      <c r="RNW15" s="78"/>
      <c r="RNX15" s="78"/>
      <c r="RNY15" s="78"/>
      <c r="RNZ15" s="78"/>
      <c r="ROA15" s="78"/>
      <c r="ROB15" s="78"/>
      <c r="ROC15" s="78"/>
      <c r="ROD15" s="78"/>
      <c r="ROE15" s="78"/>
      <c r="ROF15" s="78"/>
      <c r="ROG15" s="78"/>
      <c r="ROH15" s="78"/>
      <c r="ROI15" s="78"/>
      <c r="ROJ15" s="78"/>
      <c r="ROK15" s="78"/>
      <c r="ROL15" s="78"/>
      <c r="ROM15" s="78"/>
      <c r="RON15" s="78"/>
      <c r="ROO15" s="78"/>
      <c r="ROP15" s="78"/>
      <c r="ROQ15" s="78"/>
      <c r="ROR15" s="78"/>
      <c r="ROS15" s="78"/>
      <c r="ROT15" s="78"/>
      <c r="ROU15" s="78"/>
      <c r="ROV15" s="78"/>
      <c r="ROW15" s="78"/>
      <c r="ROX15" s="78"/>
      <c r="ROY15" s="78"/>
      <c r="ROZ15" s="78"/>
      <c r="RPA15" s="78"/>
      <c r="RPB15" s="78"/>
      <c r="RPC15" s="78"/>
      <c r="RPD15" s="78"/>
      <c r="RPE15" s="78"/>
      <c r="RPF15" s="78"/>
      <c r="RPG15" s="78"/>
      <c r="RPH15" s="78"/>
      <c r="RPI15" s="78"/>
      <c r="RPJ15" s="78"/>
      <c r="RPK15" s="78"/>
      <c r="RPL15" s="78"/>
      <c r="RPM15" s="78"/>
      <c r="RPN15" s="78"/>
      <c r="RPO15" s="78"/>
      <c r="RPP15" s="78"/>
      <c r="RPQ15" s="78"/>
      <c r="RPR15" s="78"/>
      <c r="RPS15" s="78"/>
      <c r="RPT15" s="78"/>
      <c r="RPU15" s="78"/>
      <c r="RPV15" s="78"/>
      <c r="RPW15" s="78"/>
      <c r="RPX15" s="78"/>
      <c r="RPY15" s="78"/>
      <c r="RPZ15" s="78"/>
      <c r="RQA15" s="78"/>
      <c r="RQB15" s="78"/>
      <c r="RQC15" s="78"/>
      <c r="RQD15" s="78"/>
      <c r="RQE15" s="78"/>
      <c r="RQF15" s="78"/>
      <c r="RQG15" s="78"/>
      <c r="RQH15" s="78"/>
      <c r="RQI15" s="78"/>
      <c r="RQJ15" s="78"/>
      <c r="RQK15" s="78"/>
      <c r="RQL15" s="78"/>
      <c r="RQM15" s="78"/>
      <c r="RQN15" s="78"/>
      <c r="RQO15" s="78"/>
      <c r="RQP15" s="78"/>
      <c r="RQQ15" s="78"/>
      <c r="RQR15" s="78"/>
      <c r="RQS15" s="78"/>
      <c r="RQT15" s="78"/>
      <c r="RQU15" s="78"/>
      <c r="RQV15" s="78"/>
      <c r="RQW15" s="78"/>
      <c r="RQX15" s="78"/>
      <c r="RQY15" s="78"/>
      <c r="RQZ15" s="78"/>
      <c r="RRA15" s="78"/>
      <c r="RRB15" s="78"/>
      <c r="RRC15" s="78"/>
      <c r="RRD15" s="78"/>
      <c r="RRE15" s="78"/>
      <c r="RRF15" s="78"/>
      <c r="RRG15" s="78"/>
      <c r="RRH15" s="78"/>
      <c r="RRI15" s="78"/>
      <c r="RRJ15" s="78"/>
      <c r="RRK15" s="78"/>
      <c r="RRL15" s="78"/>
      <c r="RRM15" s="78"/>
      <c r="RRN15" s="78"/>
      <c r="RRO15" s="78"/>
      <c r="RRP15" s="78"/>
      <c r="RRQ15" s="78"/>
      <c r="RRR15" s="78"/>
      <c r="RRS15" s="78"/>
      <c r="RRT15" s="78"/>
      <c r="RRU15" s="78"/>
      <c r="RRV15" s="78"/>
      <c r="RRW15" s="78"/>
      <c r="RRX15" s="78"/>
      <c r="RRY15" s="78"/>
      <c r="RRZ15" s="78"/>
      <c r="RSA15" s="78"/>
      <c r="RSB15" s="78"/>
      <c r="RSC15" s="78"/>
      <c r="RSD15" s="78"/>
      <c r="RSE15" s="78"/>
      <c r="RSF15" s="78"/>
      <c r="RSG15" s="78"/>
      <c r="RSH15" s="78"/>
      <c r="RSI15" s="78"/>
      <c r="RSJ15" s="78"/>
      <c r="RSK15" s="78"/>
      <c r="RSL15" s="78"/>
      <c r="RSM15" s="78"/>
      <c r="RSN15" s="78"/>
      <c r="RSO15" s="78"/>
      <c r="RSP15" s="78"/>
      <c r="RSQ15" s="78"/>
      <c r="RSR15" s="78"/>
      <c r="RSS15" s="78"/>
      <c r="RST15" s="78"/>
      <c r="RSU15" s="78"/>
      <c r="RSV15" s="78"/>
      <c r="RSW15" s="78"/>
      <c r="RSX15" s="78"/>
      <c r="RSY15" s="78"/>
      <c r="RSZ15" s="78"/>
      <c r="RTA15" s="78"/>
      <c r="RTB15" s="78"/>
      <c r="RTC15" s="78"/>
      <c r="RTD15" s="78"/>
      <c r="RTE15" s="78"/>
      <c r="RTF15" s="78"/>
      <c r="RTG15" s="78"/>
      <c r="RTH15" s="78"/>
      <c r="RTI15" s="78"/>
      <c r="RTJ15" s="78"/>
      <c r="RTK15" s="78"/>
      <c r="RTL15" s="78"/>
      <c r="RTM15" s="78"/>
      <c r="RTN15" s="78"/>
      <c r="RTO15" s="78"/>
      <c r="RTP15" s="78"/>
      <c r="RTQ15" s="78"/>
      <c r="RTR15" s="78"/>
      <c r="RTS15" s="78"/>
      <c r="RTT15" s="78"/>
      <c r="RTU15" s="78"/>
      <c r="RTV15" s="78"/>
      <c r="RTW15" s="78"/>
      <c r="RTX15" s="78"/>
      <c r="RTY15" s="78"/>
      <c r="RTZ15" s="78"/>
      <c r="RUA15" s="78"/>
      <c r="RUB15" s="78"/>
      <c r="RUC15" s="78"/>
      <c r="RUD15" s="78"/>
      <c r="RUE15" s="78"/>
      <c r="RUF15" s="78"/>
      <c r="RUG15" s="78"/>
      <c r="RUH15" s="78"/>
      <c r="RUI15" s="78"/>
      <c r="RUJ15" s="78"/>
      <c r="RUK15" s="78"/>
      <c r="RUL15" s="78"/>
      <c r="RUM15" s="78"/>
      <c r="RUN15" s="78"/>
      <c r="RUO15" s="78"/>
      <c r="RUP15" s="78"/>
      <c r="RUQ15" s="78"/>
      <c r="RUR15" s="78"/>
      <c r="RUS15" s="78"/>
      <c r="RUT15" s="78"/>
      <c r="RUU15" s="78"/>
      <c r="RUV15" s="78"/>
      <c r="RUW15" s="78"/>
      <c r="RUX15" s="78"/>
      <c r="RUY15" s="78"/>
      <c r="RUZ15" s="78"/>
      <c r="RVA15" s="78"/>
      <c r="RVB15" s="78"/>
      <c r="RVC15" s="78"/>
      <c r="RVD15" s="78"/>
      <c r="RVE15" s="78"/>
      <c r="RVF15" s="78"/>
      <c r="RVG15" s="78"/>
      <c r="RVH15" s="78"/>
      <c r="RVI15" s="78"/>
      <c r="RVJ15" s="78"/>
      <c r="RVK15" s="78"/>
      <c r="RVL15" s="78"/>
      <c r="RVM15" s="78"/>
      <c r="RVN15" s="78"/>
      <c r="RVO15" s="78"/>
      <c r="RVP15" s="78"/>
      <c r="RVQ15" s="78"/>
      <c r="RVR15" s="78"/>
      <c r="RVS15" s="78"/>
      <c r="RVT15" s="78"/>
      <c r="RVU15" s="78"/>
      <c r="RVV15" s="78"/>
      <c r="RVW15" s="78"/>
      <c r="RVX15" s="78"/>
      <c r="RVY15" s="78"/>
      <c r="RVZ15" s="78"/>
      <c r="RWA15" s="78"/>
      <c r="RWB15" s="78"/>
      <c r="RWC15" s="78"/>
      <c r="RWD15" s="78"/>
      <c r="RWE15" s="78"/>
      <c r="RWF15" s="78"/>
      <c r="RWG15" s="78"/>
      <c r="RWH15" s="78"/>
      <c r="RWI15" s="78"/>
      <c r="RWJ15" s="78"/>
      <c r="RWK15" s="78"/>
      <c r="RWL15" s="78"/>
      <c r="RWM15" s="78"/>
      <c r="RWN15" s="78"/>
      <c r="RWO15" s="78"/>
      <c r="RWP15" s="78"/>
      <c r="RWQ15" s="78"/>
      <c r="RWR15" s="78"/>
      <c r="RWS15" s="78"/>
      <c r="RWT15" s="78"/>
      <c r="RWU15" s="78"/>
      <c r="RWV15" s="78"/>
      <c r="RWW15" s="78"/>
      <c r="RWX15" s="78"/>
      <c r="RWY15" s="78"/>
      <c r="RWZ15" s="78"/>
      <c r="RXA15" s="78"/>
      <c r="RXB15" s="78"/>
      <c r="RXC15" s="78"/>
      <c r="RXD15" s="78"/>
      <c r="RXE15" s="78"/>
      <c r="RXF15" s="78"/>
      <c r="RXG15" s="78"/>
      <c r="RXH15" s="78"/>
      <c r="RXI15" s="78"/>
      <c r="RXJ15" s="78"/>
      <c r="RXK15" s="78"/>
      <c r="RXL15" s="78"/>
      <c r="RXM15" s="78"/>
      <c r="RXN15" s="78"/>
      <c r="RXO15" s="78"/>
      <c r="RXP15" s="78"/>
      <c r="RXQ15" s="78"/>
      <c r="RXR15" s="78"/>
      <c r="RXS15" s="78"/>
      <c r="RXT15" s="78"/>
      <c r="RXU15" s="78"/>
      <c r="RXV15" s="78"/>
      <c r="RXW15" s="78"/>
      <c r="RXX15" s="78"/>
      <c r="RXY15" s="78"/>
      <c r="RXZ15" s="78"/>
      <c r="RYA15" s="78"/>
      <c r="RYB15" s="78"/>
      <c r="RYC15" s="78"/>
      <c r="RYD15" s="78"/>
      <c r="RYE15" s="78"/>
      <c r="RYF15" s="78"/>
      <c r="RYG15" s="78"/>
      <c r="RYH15" s="78"/>
      <c r="RYI15" s="78"/>
      <c r="RYJ15" s="78"/>
      <c r="RYK15" s="78"/>
      <c r="RYL15" s="78"/>
      <c r="RYM15" s="78"/>
      <c r="RYN15" s="78"/>
      <c r="RYO15" s="78"/>
      <c r="RYP15" s="78"/>
      <c r="RYQ15" s="78"/>
      <c r="RYR15" s="78"/>
      <c r="RYS15" s="78"/>
      <c r="RYT15" s="78"/>
      <c r="RYU15" s="78"/>
      <c r="RYV15" s="78"/>
      <c r="RYW15" s="78"/>
      <c r="RYX15" s="78"/>
      <c r="RYY15" s="78"/>
      <c r="RYZ15" s="78"/>
      <c r="RZA15" s="78"/>
      <c r="RZB15" s="78"/>
      <c r="RZC15" s="78"/>
      <c r="RZD15" s="78"/>
      <c r="RZE15" s="78"/>
      <c r="RZF15" s="78"/>
      <c r="RZG15" s="78"/>
      <c r="RZH15" s="78"/>
      <c r="RZI15" s="78"/>
      <c r="RZJ15" s="78"/>
      <c r="RZK15" s="78"/>
      <c r="RZL15" s="78"/>
      <c r="RZM15" s="78"/>
      <c r="RZN15" s="78"/>
      <c r="RZO15" s="78"/>
      <c r="RZP15" s="78"/>
      <c r="RZQ15" s="78"/>
      <c r="RZR15" s="78"/>
      <c r="RZS15" s="78"/>
      <c r="RZT15" s="78"/>
      <c r="RZU15" s="78"/>
      <c r="RZV15" s="78"/>
      <c r="RZW15" s="78"/>
      <c r="RZX15" s="78"/>
      <c r="RZY15" s="78"/>
      <c r="RZZ15" s="78"/>
      <c r="SAA15" s="78"/>
      <c r="SAB15" s="78"/>
      <c r="SAC15" s="78"/>
      <c r="SAD15" s="78"/>
      <c r="SAE15" s="78"/>
      <c r="SAF15" s="78"/>
      <c r="SAG15" s="78"/>
      <c r="SAH15" s="78"/>
      <c r="SAI15" s="78"/>
      <c r="SAJ15" s="78"/>
      <c r="SAK15" s="78"/>
      <c r="SAL15" s="78"/>
      <c r="SAM15" s="78"/>
      <c r="SAN15" s="78"/>
      <c r="SAO15" s="78"/>
      <c r="SAP15" s="78"/>
      <c r="SAQ15" s="78"/>
      <c r="SAR15" s="78"/>
      <c r="SAS15" s="78"/>
      <c r="SAT15" s="78"/>
      <c r="SAU15" s="78"/>
      <c r="SAV15" s="78"/>
      <c r="SAW15" s="78"/>
      <c r="SAX15" s="78"/>
      <c r="SAY15" s="78"/>
      <c r="SAZ15" s="78"/>
      <c r="SBA15" s="78"/>
      <c r="SBB15" s="78"/>
      <c r="SBC15" s="78"/>
      <c r="SBD15" s="78"/>
      <c r="SBE15" s="78"/>
      <c r="SBF15" s="78"/>
      <c r="SBG15" s="78"/>
      <c r="SBH15" s="78"/>
      <c r="SBI15" s="78"/>
      <c r="SBJ15" s="78"/>
      <c r="SBK15" s="78"/>
      <c r="SBL15" s="78"/>
      <c r="SBM15" s="78"/>
      <c r="SBN15" s="78"/>
      <c r="SBO15" s="78"/>
      <c r="SBP15" s="78"/>
      <c r="SBQ15" s="78"/>
      <c r="SBR15" s="78"/>
      <c r="SBS15" s="78"/>
      <c r="SBT15" s="78"/>
      <c r="SBU15" s="78"/>
      <c r="SBV15" s="78"/>
      <c r="SBW15" s="78"/>
      <c r="SBX15" s="78"/>
      <c r="SBY15" s="78"/>
      <c r="SBZ15" s="78"/>
      <c r="SCA15" s="78"/>
      <c r="SCB15" s="78"/>
      <c r="SCC15" s="78"/>
      <c r="SCD15" s="78"/>
      <c r="SCE15" s="78"/>
      <c r="SCF15" s="78"/>
      <c r="SCG15" s="78"/>
      <c r="SCH15" s="78"/>
      <c r="SCI15" s="78"/>
      <c r="SCJ15" s="78"/>
      <c r="SCK15" s="78"/>
      <c r="SCL15" s="78"/>
      <c r="SCM15" s="78"/>
      <c r="SCN15" s="78"/>
      <c r="SCO15" s="78"/>
      <c r="SCP15" s="78"/>
      <c r="SCQ15" s="78"/>
      <c r="SCR15" s="78"/>
      <c r="SCS15" s="78"/>
      <c r="SCT15" s="78"/>
      <c r="SCU15" s="78"/>
      <c r="SCV15" s="78"/>
      <c r="SCW15" s="78"/>
      <c r="SCX15" s="78"/>
      <c r="SCY15" s="78"/>
      <c r="SCZ15" s="78"/>
      <c r="SDA15" s="78"/>
      <c r="SDB15" s="78"/>
      <c r="SDC15" s="78"/>
      <c r="SDD15" s="78"/>
      <c r="SDE15" s="78"/>
      <c r="SDF15" s="78"/>
      <c r="SDG15" s="78"/>
      <c r="SDH15" s="78"/>
      <c r="SDI15" s="78"/>
      <c r="SDJ15" s="78"/>
      <c r="SDK15" s="78"/>
      <c r="SDL15" s="78"/>
      <c r="SDM15" s="78"/>
      <c r="SDN15" s="78"/>
      <c r="SDO15" s="78"/>
      <c r="SDP15" s="78"/>
      <c r="SDQ15" s="78"/>
      <c r="SDR15" s="78"/>
      <c r="SDS15" s="78"/>
      <c r="SDT15" s="78"/>
      <c r="SDU15" s="78"/>
      <c r="SDV15" s="78"/>
      <c r="SDW15" s="78"/>
      <c r="SDX15" s="78"/>
      <c r="SDY15" s="78"/>
      <c r="SDZ15" s="78"/>
      <c r="SEA15" s="78"/>
      <c r="SEB15" s="78"/>
      <c r="SEC15" s="78"/>
      <c r="SED15" s="78"/>
      <c r="SEE15" s="78"/>
      <c r="SEF15" s="78"/>
      <c r="SEG15" s="78"/>
      <c r="SEH15" s="78"/>
      <c r="SEI15" s="78"/>
      <c r="SEJ15" s="78"/>
      <c r="SEK15" s="78"/>
      <c r="SEL15" s="78"/>
      <c r="SEM15" s="78"/>
      <c r="SEN15" s="78"/>
      <c r="SEO15" s="78"/>
      <c r="SEP15" s="78"/>
      <c r="SEQ15" s="78"/>
      <c r="SER15" s="78"/>
      <c r="SES15" s="78"/>
      <c r="SET15" s="78"/>
      <c r="SEU15" s="78"/>
      <c r="SEV15" s="78"/>
      <c r="SEW15" s="78"/>
      <c r="SEX15" s="78"/>
      <c r="SEY15" s="78"/>
      <c r="SEZ15" s="78"/>
      <c r="SFA15" s="78"/>
      <c r="SFB15" s="78"/>
      <c r="SFC15" s="78"/>
      <c r="SFD15" s="78"/>
      <c r="SFE15" s="78"/>
      <c r="SFF15" s="78"/>
      <c r="SFG15" s="78"/>
      <c r="SFH15" s="78"/>
      <c r="SFI15" s="78"/>
      <c r="SFJ15" s="78"/>
      <c r="SFK15" s="78"/>
      <c r="SFL15" s="78"/>
      <c r="SFM15" s="78"/>
      <c r="SFN15" s="78"/>
      <c r="SFO15" s="78"/>
      <c r="SFP15" s="78"/>
      <c r="SFQ15" s="78"/>
      <c r="SFR15" s="78"/>
      <c r="SFS15" s="78"/>
      <c r="SFT15" s="78"/>
      <c r="SFU15" s="78"/>
      <c r="SFV15" s="78"/>
      <c r="SFW15" s="78"/>
      <c r="SFX15" s="78"/>
      <c r="SFY15" s="78"/>
      <c r="SFZ15" s="78"/>
      <c r="SGA15" s="78"/>
      <c r="SGB15" s="78"/>
      <c r="SGC15" s="78"/>
      <c r="SGD15" s="78"/>
      <c r="SGE15" s="78"/>
      <c r="SGF15" s="78"/>
      <c r="SGG15" s="78"/>
      <c r="SGH15" s="78"/>
      <c r="SGI15" s="78"/>
      <c r="SGJ15" s="78"/>
      <c r="SGK15" s="78"/>
      <c r="SGL15" s="78"/>
      <c r="SGM15" s="78"/>
      <c r="SGN15" s="78"/>
      <c r="SGO15" s="78"/>
      <c r="SGP15" s="78"/>
      <c r="SGQ15" s="78"/>
      <c r="SGR15" s="78"/>
      <c r="SGS15" s="78"/>
      <c r="SGT15" s="78"/>
      <c r="SGU15" s="78"/>
      <c r="SGV15" s="78"/>
      <c r="SGW15" s="78"/>
      <c r="SGX15" s="78"/>
      <c r="SGY15" s="78"/>
      <c r="SGZ15" s="78"/>
      <c r="SHA15" s="78"/>
      <c r="SHB15" s="78"/>
      <c r="SHC15" s="78"/>
      <c r="SHD15" s="78"/>
      <c r="SHE15" s="78"/>
      <c r="SHF15" s="78"/>
      <c r="SHG15" s="78"/>
      <c r="SHH15" s="78"/>
      <c r="SHI15" s="78"/>
      <c r="SHJ15" s="78"/>
      <c r="SHK15" s="78"/>
      <c r="SHL15" s="78"/>
      <c r="SHM15" s="78"/>
      <c r="SHN15" s="78"/>
      <c r="SHO15" s="78"/>
      <c r="SHP15" s="78"/>
      <c r="SHQ15" s="78"/>
      <c r="SHR15" s="78"/>
      <c r="SHS15" s="78"/>
      <c r="SHT15" s="78"/>
      <c r="SHU15" s="78"/>
      <c r="SHV15" s="78"/>
      <c r="SHW15" s="78"/>
      <c r="SHX15" s="78"/>
      <c r="SHY15" s="78"/>
      <c r="SHZ15" s="78"/>
      <c r="SIA15" s="78"/>
      <c r="SIB15" s="78"/>
      <c r="SIC15" s="78"/>
      <c r="SID15" s="78"/>
      <c r="SIE15" s="78"/>
      <c r="SIF15" s="78"/>
      <c r="SIG15" s="78"/>
      <c r="SIH15" s="78"/>
      <c r="SII15" s="78"/>
      <c r="SIJ15" s="78"/>
      <c r="SIK15" s="78"/>
      <c r="SIL15" s="78"/>
      <c r="SIM15" s="78"/>
      <c r="SIN15" s="78"/>
      <c r="SIO15" s="78"/>
      <c r="SIP15" s="78"/>
      <c r="SIQ15" s="78"/>
      <c r="SIR15" s="78"/>
      <c r="SIS15" s="78"/>
      <c r="SIT15" s="78"/>
      <c r="SIU15" s="78"/>
      <c r="SIV15" s="78"/>
      <c r="SIW15" s="78"/>
      <c r="SIX15" s="78"/>
      <c r="SIY15" s="78"/>
      <c r="SIZ15" s="78"/>
      <c r="SJA15" s="78"/>
      <c r="SJB15" s="78"/>
      <c r="SJC15" s="78"/>
      <c r="SJD15" s="78"/>
      <c r="SJE15" s="78"/>
      <c r="SJF15" s="78"/>
      <c r="SJG15" s="78"/>
      <c r="SJH15" s="78"/>
      <c r="SJI15" s="78"/>
      <c r="SJJ15" s="78"/>
      <c r="SJK15" s="78"/>
      <c r="SJL15" s="78"/>
      <c r="SJM15" s="78"/>
      <c r="SJN15" s="78"/>
      <c r="SJO15" s="78"/>
      <c r="SJP15" s="78"/>
      <c r="SJQ15" s="78"/>
      <c r="SJR15" s="78"/>
      <c r="SJS15" s="78"/>
      <c r="SJT15" s="78"/>
      <c r="SJU15" s="78"/>
      <c r="SJV15" s="78"/>
      <c r="SJW15" s="78"/>
      <c r="SJX15" s="78"/>
      <c r="SJY15" s="78"/>
      <c r="SJZ15" s="78"/>
      <c r="SKA15" s="78"/>
      <c r="SKB15" s="78"/>
      <c r="SKC15" s="78"/>
      <c r="SKD15" s="78"/>
      <c r="SKE15" s="78"/>
      <c r="SKF15" s="78"/>
      <c r="SKG15" s="78"/>
      <c r="SKH15" s="78"/>
      <c r="SKI15" s="78"/>
      <c r="SKJ15" s="78"/>
      <c r="SKK15" s="78"/>
      <c r="SKL15" s="78"/>
      <c r="SKM15" s="78"/>
      <c r="SKN15" s="78"/>
      <c r="SKO15" s="78"/>
      <c r="SKP15" s="78"/>
      <c r="SKQ15" s="78"/>
      <c r="SKR15" s="78"/>
      <c r="SKS15" s="78"/>
      <c r="SKT15" s="78"/>
      <c r="SKU15" s="78"/>
      <c r="SKV15" s="78"/>
      <c r="SKW15" s="78"/>
      <c r="SKX15" s="78"/>
      <c r="SKY15" s="78"/>
      <c r="SKZ15" s="78"/>
      <c r="SLA15" s="78"/>
      <c r="SLB15" s="78"/>
      <c r="SLC15" s="78"/>
      <c r="SLD15" s="78"/>
      <c r="SLE15" s="78"/>
      <c r="SLF15" s="78"/>
      <c r="SLG15" s="78"/>
      <c r="SLH15" s="78"/>
      <c r="SLI15" s="78"/>
      <c r="SLJ15" s="78"/>
      <c r="SLK15" s="78"/>
      <c r="SLL15" s="78"/>
      <c r="SLM15" s="78"/>
      <c r="SLN15" s="78"/>
      <c r="SLO15" s="78"/>
      <c r="SLP15" s="78"/>
      <c r="SLQ15" s="78"/>
      <c r="SLR15" s="78"/>
      <c r="SLS15" s="78"/>
      <c r="SLT15" s="78"/>
      <c r="SLU15" s="78"/>
      <c r="SLV15" s="78"/>
      <c r="SLW15" s="78"/>
      <c r="SLX15" s="78"/>
      <c r="SLY15" s="78"/>
      <c r="SLZ15" s="78"/>
      <c r="SMA15" s="78"/>
      <c r="SMB15" s="78"/>
      <c r="SMC15" s="78"/>
      <c r="SMD15" s="78"/>
      <c r="SME15" s="78"/>
      <c r="SMF15" s="78"/>
      <c r="SMG15" s="78"/>
      <c r="SMH15" s="78"/>
      <c r="SMI15" s="78"/>
      <c r="SMJ15" s="78"/>
      <c r="SMK15" s="78"/>
      <c r="SML15" s="78"/>
      <c r="SMM15" s="78"/>
      <c r="SMN15" s="78"/>
      <c r="SMO15" s="78"/>
      <c r="SMP15" s="78"/>
      <c r="SMQ15" s="78"/>
      <c r="SMR15" s="78"/>
      <c r="SMS15" s="78"/>
      <c r="SMT15" s="78"/>
      <c r="SMU15" s="78"/>
      <c r="SMV15" s="78"/>
      <c r="SMW15" s="78"/>
      <c r="SMX15" s="78"/>
      <c r="SMY15" s="78"/>
      <c r="SMZ15" s="78"/>
      <c r="SNA15" s="78"/>
      <c r="SNB15" s="78"/>
      <c r="SNC15" s="78"/>
      <c r="SND15" s="78"/>
      <c r="SNE15" s="78"/>
      <c r="SNF15" s="78"/>
      <c r="SNG15" s="78"/>
      <c r="SNH15" s="78"/>
      <c r="SNI15" s="78"/>
      <c r="SNJ15" s="78"/>
      <c r="SNK15" s="78"/>
      <c r="SNL15" s="78"/>
      <c r="SNM15" s="78"/>
      <c r="SNN15" s="78"/>
      <c r="SNO15" s="78"/>
      <c r="SNP15" s="78"/>
      <c r="SNQ15" s="78"/>
      <c r="SNR15" s="78"/>
      <c r="SNS15" s="78"/>
      <c r="SNT15" s="78"/>
      <c r="SNU15" s="78"/>
      <c r="SNV15" s="78"/>
      <c r="SNW15" s="78"/>
      <c r="SNX15" s="78"/>
      <c r="SNY15" s="78"/>
      <c r="SNZ15" s="78"/>
      <c r="SOA15" s="78"/>
      <c r="SOB15" s="78"/>
      <c r="SOC15" s="78"/>
      <c r="SOD15" s="78"/>
      <c r="SOE15" s="78"/>
      <c r="SOF15" s="78"/>
      <c r="SOG15" s="78"/>
      <c r="SOH15" s="78"/>
      <c r="SOI15" s="78"/>
      <c r="SOJ15" s="78"/>
      <c r="SOK15" s="78"/>
      <c r="SOL15" s="78"/>
      <c r="SOM15" s="78"/>
      <c r="SON15" s="78"/>
      <c r="SOO15" s="78"/>
      <c r="SOP15" s="78"/>
      <c r="SOQ15" s="78"/>
      <c r="SOR15" s="78"/>
      <c r="SOS15" s="78"/>
      <c r="SOT15" s="78"/>
      <c r="SOU15" s="78"/>
      <c r="SOV15" s="78"/>
      <c r="SOW15" s="78"/>
      <c r="SOX15" s="78"/>
      <c r="SOY15" s="78"/>
      <c r="SOZ15" s="78"/>
      <c r="SPA15" s="78"/>
      <c r="SPB15" s="78"/>
      <c r="SPC15" s="78"/>
      <c r="SPD15" s="78"/>
      <c r="SPE15" s="78"/>
      <c r="SPF15" s="78"/>
      <c r="SPG15" s="78"/>
      <c r="SPH15" s="78"/>
      <c r="SPI15" s="78"/>
      <c r="SPJ15" s="78"/>
      <c r="SPK15" s="78"/>
      <c r="SPL15" s="78"/>
      <c r="SPM15" s="78"/>
      <c r="SPN15" s="78"/>
      <c r="SPO15" s="78"/>
      <c r="SPP15" s="78"/>
      <c r="SPQ15" s="78"/>
      <c r="SPR15" s="78"/>
      <c r="SPS15" s="78"/>
      <c r="SPT15" s="78"/>
      <c r="SPU15" s="78"/>
      <c r="SPV15" s="78"/>
      <c r="SPW15" s="78"/>
      <c r="SPX15" s="78"/>
      <c r="SPY15" s="78"/>
      <c r="SPZ15" s="78"/>
      <c r="SQA15" s="78"/>
      <c r="SQB15" s="78"/>
      <c r="SQC15" s="78"/>
      <c r="SQD15" s="78"/>
      <c r="SQE15" s="78"/>
      <c r="SQF15" s="78"/>
      <c r="SQG15" s="78"/>
      <c r="SQH15" s="78"/>
      <c r="SQI15" s="78"/>
      <c r="SQJ15" s="78"/>
      <c r="SQK15" s="78"/>
      <c r="SQL15" s="78"/>
      <c r="SQM15" s="78"/>
      <c r="SQN15" s="78"/>
      <c r="SQO15" s="78"/>
      <c r="SQP15" s="78"/>
      <c r="SQQ15" s="78"/>
      <c r="SQR15" s="78"/>
      <c r="SQS15" s="78"/>
      <c r="SQT15" s="78"/>
      <c r="SQU15" s="78"/>
      <c r="SQV15" s="78"/>
      <c r="SQW15" s="78"/>
      <c r="SQX15" s="78"/>
      <c r="SQY15" s="78"/>
      <c r="SQZ15" s="78"/>
      <c r="SRA15" s="78"/>
      <c r="SRB15" s="78"/>
      <c r="SRC15" s="78"/>
      <c r="SRD15" s="78"/>
      <c r="SRE15" s="78"/>
      <c r="SRF15" s="78"/>
      <c r="SRG15" s="78"/>
      <c r="SRH15" s="78"/>
      <c r="SRI15" s="78"/>
      <c r="SRJ15" s="78"/>
      <c r="SRK15" s="78"/>
      <c r="SRL15" s="78"/>
      <c r="SRM15" s="78"/>
      <c r="SRN15" s="78"/>
      <c r="SRO15" s="78"/>
      <c r="SRP15" s="78"/>
      <c r="SRQ15" s="78"/>
      <c r="SRR15" s="78"/>
      <c r="SRS15" s="78"/>
      <c r="SRT15" s="78"/>
      <c r="SRU15" s="78"/>
      <c r="SRV15" s="78"/>
      <c r="SRW15" s="78"/>
      <c r="SRX15" s="78"/>
      <c r="SRY15" s="78"/>
      <c r="SRZ15" s="78"/>
      <c r="SSA15" s="78"/>
      <c r="SSB15" s="78"/>
      <c r="SSC15" s="78"/>
      <c r="SSD15" s="78"/>
      <c r="SSE15" s="78"/>
      <c r="SSF15" s="78"/>
      <c r="SSG15" s="78"/>
      <c r="SSH15" s="78"/>
      <c r="SSI15" s="78"/>
      <c r="SSJ15" s="78"/>
      <c r="SSK15" s="78"/>
      <c r="SSL15" s="78"/>
      <c r="SSM15" s="78"/>
      <c r="SSN15" s="78"/>
      <c r="SSO15" s="78"/>
      <c r="SSP15" s="78"/>
      <c r="SSQ15" s="78"/>
      <c r="SSR15" s="78"/>
      <c r="SSS15" s="78"/>
      <c r="SST15" s="78"/>
      <c r="SSU15" s="78"/>
      <c r="SSV15" s="78"/>
      <c r="SSW15" s="78"/>
      <c r="SSX15" s="78"/>
      <c r="SSY15" s="78"/>
      <c r="SSZ15" s="78"/>
      <c r="STA15" s="78"/>
      <c r="STB15" s="78"/>
      <c r="STC15" s="78"/>
      <c r="STD15" s="78"/>
      <c r="STE15" s="78"/>
      <c r="STF15" s="78"/>
      <c r="STG15" s="78"/>
      <c r="STH15" s="78"/>
      <c r="STI15" s="78"/>
      <c r="STJ15" s="78"/>
      <c r="STK15" s="78"/>
      <c r="STL15" s="78"/>
      <c r="STM15" s="78"/>
      <c r="STN15" s="78"/>
      <c r="STO15" s="78"/>
      <c r="STP15" s="78"/>
      <c r="STQ15" s="78"/>
      <c r="STR15" s="78"/>
      <c r="STS15" s="78"/>
      <c r="STT15" s="78"/>
      <c r="STU15" s="78"/>
      <c r="STV15" s="78"/>
      <c r="STW15" s="78"/>
      <c r="STX15" s="78"/>
      <c r="STY15" s="78"/>
      <c r="STZ15" s="78"/>
      <c r="SUA15" s="78"/>
      <c r="SUB15" s="78"/>
      <c r="SUC15" s="78"/>
      <c r="SUD15" s="78"/>
      <c r="SUE15" s="78"/>
      <c r="SUF15" s="78"/>
      <c r="SUG15" s="78"/>
      <c r="SUH15" s="78"/>
      <c r="SUI15" s="78"/>
      <c r="SUJ15" s="78"/>
      <c r="SUK15" s="78"/>
      <c r="SUL15" s="78"/>
      <c r="SUM15" s="78"/>
      <c r="SUN15" s="78"/>
      <c r="SUO15" s="78"/>
      <c r="SUP15" s="78"/>
      <c r="SUQ15" s="78"/>
      <c r="SUR15" s="78"/>
      <c r="SUS15" s="78"/>
      <c r="SUT15" s="78"/>
      <c r="SUU15" s="78"/>
      <c r="SUV15" s="78"/>
      <c r="SUW15" s="78"/>
      <c r="SUX15" s="78"/>
      <c r="SUY15" s="78"/>
      <c r="SUZ15" s="78"/>
      <c r="SVA15" s="78"/>
      <c r="SVB15" s="78"/>
      <c r="SVC15" s="78"/>
      <c r="SVD15" s="78"/>
      <c r="SVE15" s="78"/>
      <c r="SVF15" s="78"/>
      <c r="SVG15" s="78"/>
      <c r="SVH15" s="78"/>
      <c r="SVI15" s="78"/>
      <c r="SVJ15" s="78"/>
      <c r="SVK15" s="78"/>
      <c r="SVL15" s="78"/>
      <c r="SVM15" s="78"/>
      <c r="SVN15" s="78"/>
      <c r="SVO15" s="78"/>
      <c r="SVP15" s="78"/>
      <c r="SVQ15" s="78"/>
      <c r="SVR15" s="78"/>
      <c r="SVS15" s="78"/>
      <c r="SVT15" s="78"/>
      <c r="SVU15" s="78"/>
      <c r="SVV15" s="78"/>
      <c r="SVW15" s="78"/>
      <c r="SVX15" s="78"/>
      <c r="SVY15" s="78"/>
      <c r="SVZ15" s="78"/>
      <c r="SWA15" s="78"/>
      <c r="SWB15" s="78"/>
      <c r="SWC15" s="78"/>
      <c r="SWD15" s="78"/>
      <c r="SWE15" s="78"/>
      <c r="SWF15" s="78"/>
      <c r="SWG15" s="78"/>
      <c r="SWH15" s="78"/>
      <c r="SWI15" s="78"/>
      <c r="SWJ15" s="78"/>
      <c r="SWK15" s="78"/>
      <c r="SWL15" s="78"/>
      <c r="SWM15" s="78"/>
      <c r="SWN15" s="78"/>
      <c r="SWO15" s="78"/>
      <c r="SWP15" s="78"/>
      <c r="SWQ15" s="78"/>
      <c r="SWR15" s="78"/>
      <c r="SWS15" s="78"/>
      <c r="SWT15" s="78"/>
      <c r="SWU15" s="78"/>
      <c r="SWV15" s="78"/>
      <c r="SWW15" s="78"/>
      <c r="SWX15" s="78"/>
      <c r="SWY15" s="78"/>
      <c r="SWZ15" s="78"/>
      <c r="SXA15" s="78"/>
      <c r="SXB15" s="78"/>
      <c r="SXC15" s="78"/>
      <c r="SXD15" s="78"/>
      <c r="SXE15" s="78"/>
      <c r="SXF15" s="78"/>
      <c r="SXG15" s="78"/>
      <c r="SXH15" s="78"/>
      <c r="SXI15" s="78"/>
      <c r="SXJ15" s="78"/>
      <c r="SXK15" s="78"/>
      <c r="SXL15" s="78"/>
      <c r="SXM15" s="78"/>
      <c r="SXN15" s="78"/>
      <c r="SXO15" s="78"/>
      <c r="SXP15" s="78"/>
      <c r="SXQ15" s="78"/>
      <c r="SXR15" s="78"/>
      <c r="SXS15" s="78"/>
      <c r="SXT15" s="78"/>
      <c r="SXU15" s="78"/>
      <c r="SXV15" s="78"/>
      <c r="SXW15" s="78"/>
      <c r="SXX15" s="78"/>
      <c r="SXY15" s="78"/>
      <c r="SXZ15" s="78"/>
      <c r="SYA15" s="78"/>
      <c r="SYB15" s="78"/>
      <c r="SYC15" s="78"/>
      <c r="SYD15" s="78"/>
      <c r="SYE15" s="78"/>
      <c r="SYF15" s="78"/>
      <c r="SYG15" s="78"/>
      <c r="SYH15" s="78"/>
      <c r="SYI15" s="78"/>
      <c r="SYJ15" s="78"/>
      <c r="SYK15" s="78"/>
      <c r="SYL15" s="78"/>
      <c r="SYM15" s="78"/>
      <c r="SYN15" s="78"/>
      <c r="SYO15" s="78"/>
      <c r="SYP15" s="78"/>
      <c r="SYQ15" s="78"/>
      <c r="SYR15" s="78"/>
      <c r="SYS15" s="78"/>
      <c r="SYT15" s="78"/>
      <c r="SYU15" s="78"/>
      <c r="SYV15" s="78"/>
      <c r="SYW15" s="78"/>
      <c r="SYX15" s="78"/>
      <c r="SYY15" s="78"/>
      <c r="SYZ15" s="78"/>
      <c r="SZA15" s="78"/>
      <c r="SZB15" s="78"/>
      <c r="SZC15" s="78"/>
      <c r="SZD15" s="78"/>
      <c r="SZE15" s="78"/>
      <c r="SZF15" s="78"/>
      <c r="SZG15" s="78"/>
      <c r="SZH15" s="78"/>
      <c r="SZI15" s="78"/>
      <c r="SZJ15" s="78"/>
      <c r="SZK15" s="78"/>
      <c r="SZL15" s="78"/>
      <c r="SZM15" s="78"/>
      <c r="SZN15" s="78"/>
      <c r="SZO15" s="78"/>
      <c r="SZP15" s="78"/>
      <c r="SZQ15" s="78"/>
      <c r="SZR15" s="78"/>
      <c r="SZS15" s="78"/>
      <c r="SZT15" s="78"/>
      <c r="SZU15" s="78"/>
      <c r="SZV15" s="78"/>
      <c r="SZW15" s="78"/>
      <c r="SZX15" s="78"/>
      <c r="SZY15" s="78"/>
      <c r="SZZ15" s="78"/>
      <c r="TAA15" s="78"/>
      <c r="TAB15" s="78"/>
      <c r="TAC15" s="78"/>
      <c r="TAD15" s="78"/>
      <c r="TAE15" s="78"/>
      <c r="TAF15" s="78"/>
      <c r="TAG15" s="78"/>
      <c r="TAH15" s="78"/>
      <c r="TAI15" s="78"/>
      <c r="TAJ15" s="78"/>
      <c r="TAK15" s="78"/>
      <c r="TAL15" s="78"/>
      <c r="TAM15" s="78"/>
      <c r="TAN15" s="78"/>
      <c r="TAO15" s="78"/>
      <c r="TAP15" s="78"/>
      <c r="TAQ15" s="78"/>
      <c r="TAR15" s="78"/>
      <c r="TAS15" s="78"/>
      <c r="TAT15" s="78"/>
      <c r="TAU15" s="78"/>
      <c r="TAV15" s="78"/>
      <c r="TAW15" s="78"/>
      <c r="TAX15" s="78"/>
      <c r="TAY15" s="78"/>
      <c r="TAZ15" s="78"/>
      <c r="TBA15" s="78"/>
      <c r="TBB15" s="78"/>
      <c r="TBC15" s="78"/>
      <c r="TBD15" s="78"/>
      <c r="TBE15" s="78"/>
      <c r="TBF15" s="78"/>
      <c r="TBG15" s="78"/>
      <c r="TBH15" s="78"/>
      <c r="TBI15" s="78"/>
      <c r="TBJ15" s="78"/>
      <c r="TBK15" s="78"/>
      <c r="TBL15" s="78"/>
      <c r="TBM15" s="78"/>
      <c r="TBN15" s="78"/>
      <c r="TBO15" s="78"/>
      <c r="TBP15" s="78"/>
      <c r="TBQ15" s="78"/>
      <c r="TBR15" s="78"/>
      <c r="TBS15" s="78"/>
      <c r="TBT15" s="78"/>
      <c r="TBU15" s="78"/>
      <c r="TBV15" s="78"/>
      <c r="TBW15" s="78"/>
      <c r="TBX15" s="78"/>
      <c r="TBY15" s="78"/>
      <c r="TBZ15" s="78"/>
      <c r="TCA15" s="78"/>
      <c r="TCB15" s="78"/>
      <c r="TCC15" s="78"/>
      <c r="TCD15" s="78"/>
      <c r="TCE15" s="78"/>
      <c r="TCF15" s="78"/>
      <c r="TCG15" s="78"/>
      <c r="TCH15" s="78"/>
      <c r="TCI15" s="78"/>
      <c r="TCJ15" s="78"/>
      <c r="TCK15" s="78"/>
      <c r="TCL15" s="78"/>
      <c r="TCM15" s="78"/>
      <c r="TCN15" s="78"/>
      <c r="TCO15" s="78"/>
      <c r="TCP15" s="78"/>
      <c r="TCQ15" s="78"/>
      <c r="TCR15" s="78"/>
      <c r="TCS15" s="78"/>
      <c r="TCT15" s="78"/>
      <c r="TCU15" s="78"/>
      <c r="TCV15" s="78"/>
      <c r="TCW15" s="78"/>
      <c r="TCX15" s="78"/>
      <c r="TCY15" s="78"/>
      <c r="TCZ15" s="78"/>
      <c r="TDA15" s="78"/>
      <c r="TDB15" s="78"/>
      <c r="TDC15" s="78"/>
      <c r="TDD15" s="78"/>
      <c r="TDE15" s="78"/>
      <c r="TDF15" s="78"/>
      <c r="TDG15" s="78"/>
      <c r="TDH15" s="78"/>
      <c r="TDI15" s="78"/>
      <c r="TDJ15" s="78"/>
      <c r="TDK15" s="78"/>
      <c r="TDL15" s="78"/>
      <c r="TDM15" s="78"/>
      <c r="TDN15" s="78"/>
      <c r="TDO15" s="78"/>
      <c r="TDP15" s="78"/>
      <c r="TDQ15" s="78"/>
      <c r="TDR15" s="78"/>
      <c r="TDS15" s="78"/>
      <c r="TDT15" s="78"/>
      <c r="TDU15" s="78"/>
      <c r="TDV15" s="78"/>
      <c r="TDW15" s="78"/>
      <c r="TDX15" s="78"/>
      <c r="TDY15" s="78"/>
      <c r="TDZ15" s="78"/>
      <c r="TEA15" s="78"/>
      <c r="TEB15" s="78"/>
      <c r="TEC15" s="78"/>
      <c r="TED15" s="78"/>
      <c r="TEE15" s="78"/>
      <c r="TEF15" s="78"/>
      <c r="TEG15" s="78"/>
      <c r="TEH15" s="78"/>
      <c r="TEI15" s="78"/>
      <c r="TEJ15" s="78"/>
      <c r="TEK15" s="78"/>
      <c r="TEL15" s="78"/>
      <c r="TEM15" s="78"/>
      <c r="TEN15" s="78"/>
      <c r="TEO15" s="78"/>
      <c r="TEP15" s="78"/>
      <c r="TEQ15" s="78"/>
      <c r="TER15" s="78"/>
      <c r="TES15" s="78"/>
      <c r="TET15" s="78"/>
      <c r="TEU15" s="78"/>
      <c r="TEV15" s="78"/>
      <c r="TEW15" s="78"/>
      <c r="TEX15" s="78"/>
      <c r="TEY15" s="78"/>
      <c r="TEZ15" s="78"/>
      <c r="TFA15" s="78"/>
      <c r="TFB15" s="78"/>
      <c r="TFC15" s="78"/>
      <c r="TFD15" s="78"/>
      <c r="TFE15" s="78"/>
      <c r="TFF15" s="78"/>
      <c r="TFG15" s="78"/>
      <c r="TFH15" s="78"/>
      <c r="TFI15" s="78"/>
      <c r="TFJ15" s="78"/>
      <c r="TFK15" s="78"/>
      <c r="TFL15" s="78"/>
      <c r="TFM15" s="78"/>
      <c r="TFN15" s="78"/>
      <c r="TFO15" s="78"/>
      <c r="TFP15" s="78"/>
      <c r="TFQ15" s="78"/>
      <c r="TFR15" s="78"/>
      <c r="TFS15" s="78"/>
      <c r="TFT15" s="78"/>
      <c r="TFU15" s="78"/>
      <c r="TFV15" s="78"/>
      <c r="TFW15" s="78"/>
      <c r="TFX15" s="78"/>
      <c r="TFY15" s="78"/>
      <c r="TFZ15" s="78"/>
      <c r="TGA15" s="78"/>
      <c r="TGB15" s="78"/>
      <c r="TGC15" s="78"/>
      <c r="TGD15" s="78"/>
      <c r="TGE15" s="78"/>
      <c r="TGF15" s="78"/>
      <c r="TGG15" s="78"/>
      <c r="TGH15" s="78"/>
      <c r="TGI15" s="78"/>
      <c r="TGJ15" s="78"/>
      <c r="TGK15" s="78"/>
      <c r="TGL15" s="78"/>
      <c r="TGM15" s="78"/>
      <c r="TGN15" s="78"/>
      <c r="TGO15" s="78"/>
      <c r="TGP15" s="78"/>
      <c r="TGQ15" s="78"/>
      <c r="TGR15" s="78"/>
      <c r="TGS15" s="78"/>
      <c r="TGT15" s="78"/>
      <c r="TGU15" s="78"/>
      <c r="TGV15" s="78"/>
      <c r="TGW15" s="78"/>
      <c r="TGX15" s="78"/>
      <c r="TGY15" s="78"/>
      <c r="TGZ15" s="78"/>
      <c r="THA15" s="78"/>
      <c r="THB15" s="78"/>
      <c r="THC15" s="78"/>
      <c r="THD15" s="78"/>
      <c r="THE15" s="78"/>
      <c r="THF15" s="78"/>
      <c r="THG15" s="78"/>
      <c r="THH15" s="78"/>
      <c r="THI15" s="78"/>
      <c r="THJ15" s="78"/>
      <c r="THK15" s="78"/>
      <c r="THL15" s="78"/>
      <c r="THM15" s="78"/>
      <c r="THN15" s="78"/>
      <c r="THO15" s="78"/>
      <c r="THP15" s="78"/>
      <c r="THQ15" s="78"/>
      <c r="THR15" s="78"/>
      <c r="THS15" s="78"/>
      <c r="THT15" s="78"/>
      <c r="THU15" s="78"/>
      <c r="THV15" s="78"/>
      <c r="THW15" s="78"/>
      <c r="THX15" s="78"/>
      <c r="THY15" s="78"/>
      <c r="THZ15" s="78"/>
      <c r="TIA15" s="78"/>
      <c r="TIB15" s="78"/>
      <c r="TIC15" s="78"/>
      <c r="TID15" s="78"/>
      <c r="TIE15" s="78"/>
      <c r="TIF15" s="78"/>
      <c r="TIG15" s="78"/>
      <c r="TIH15" s="78"/>
      <c r="TII15" s="78"/>
      <c r="TIJ15" s="78"/>
      <c r="TIK15" s="78"/>
      <c r="TIL15" s="78"/>
      <c r="TIM15" s="78"/>
      <c r="TIN15" s="78"/>
      <c r="TIO15" s="78"/>
      <c r="TIP15" s="78"/>
      <c r="TIQ15" s="78"/>
      <c r="TIR15" s="78"/>
      <c r="TIS15" s="78"/>
      <c r="TIT15" s="78"/>
      <c r="TIU15" s="78"/>
      <c r="TIV15" s="78"/>
      <c r="TIW15" s="78"/>
      <c r="TIX15" s="78"/>
      <c r="TIY15" s="78"/>
      <c r="TIZ15" s="78"/>
      <c r="TJA15" s="78"/>
      <c r="TJB15" s="78"/>
      <c r="TJC15" s="78"/>
      <c r="TJD15" s="78"/>
      <c r="TJE15" s="78"/>
      <c r="TJF15" s="78"/>
      <c r="TJG15" s="78"/>
      <c r="TJH15" s="78"/>
      <c r="TJI15" s="78"/>
      <c r="TJJ15" s="78"/>
      <c r="TJK15" s="78"/>
      <c r="TJL15" s="78"/>
      <c r="TJM15" s="78"/>
      <c r="TJN15" s="78"/>
      <c r="TJO15" s="78"/>
      <c r="TJP15" s="78"/>
      <c r="TJQ15" s="78"/>
      <c r="TJR15" s="78"/>
      <c r="TJS15" s="78"/>
      <c r="TJT15" s="78"/>
      <c r="TJU15" s="78"/>
      <c r="TJV15" s="78"/>
      <c r="TJW15" s="78"/>
      <c r="TJX15" s="78"/>
      <c r="TJY15" s="78"/>
      <c r="TJZ15" s="78"/>
      <c r="TKA15" s="78"/>
      <c r="TKB15" s="78"/>
      <c r="TKC15" s="78"/>
      <c r="TKD15" s="78"/>
      <c r="TKE15" s="78"/>
      <c r="TKF15" s="78"/>
      <c r="TKG15" s="78"/>
      <c r="TKH15" s="78"/>
      <c r="TKI15" s="78"/>
      <c r="TKJ15" s="78"/>
      <c r="TKK15" s="78"/>
      <c r="TKL15" s="78"/>
      <c r="TKM15" s="78"/>
      <c r="TKN15" s="78"/>
      <c r="TKO15" s="78"/>
      <c r="TKP15" s="78"/>
      <c r="TKQ15" s="78"/>
      <c r="TKR15" s="78"/>
      <c r="TKS15" s="78"/>
      <c r="TKT15" s="78"/>
      <c r="TKU15" s="78"/>
      <c r="TKV15" s="78"/>
      <c r="TKW15" s="78"/>
      <c r="TKX15" s="78"/>
      <c r="TKY15" s="78"/>
      <c r="TKZ15" s="78"/>
      <c r="TLA15" s="78"/>
      <c r="TLB15" s="78"/>
      <c r="TLC15" s="78"/>
      <c r="TLD15" s="78"/>
      <c r="TLE15" s="78"/>
      <c r="TLF15" s="78"/>
      <c r="TLG15" s="78"/>
      <c r="TLH15" s="78"/>
      <c r="TLI15" s="78"/>
      <c r="TLJ15" s="78"/>
      <c r="TLK15" s="78"/>
      <c r="TLL15" s="78"/>
      <c r="TLM15" s="78"/>
      <c r="TLN15" s="78"/>
      <c r="TLO15" s="78"/>
      <c r="TLP15" s="78"/>
      <c r="TLQ15" s="78"/>
      <c r="TLR15" s="78"/>
      <c r="TLS15" s="78"/>
      <c r="TLT15" s="78"/>
      <c r="TLU15" s="78"/>
      <c r="TLV15" s="78"/>
      <c r="TLW15" s="78"/>
      <c r="TLX15" s="78"/>
      <c r="TLY15" s="78"/>
      <c r="TLZ15" s="78"/>
      <c r="TMA15" s="78"/>
      <c r="TMB15" s="78"/>
      <c r="TMC15" s="78"/>
      <c r="TMD15" s="78"/>
      <c r="TME15" s="78"/>
      <c r="TMF15" s="78"/>
      <c r="TMG15" s="78"/>
      <c r="TMH15" s="78"/>
      <c r="TMI15" s="78"/>
      <c r="TMJ15" s="78"/>
      <c r="TMK15" s="78"/>
      <c r="TML15" s="78"/>
      <c r="TMM15" s="78"/>
      <c r="TMN15" s="78"/>
      <c r="TMO15" s="78"/>
      <c r="TMP15" s="78"/>
      <c r="TMQ15" s="78"/>
      <c r="TMR15" s="78"/>
      <c r="TMS15" s="78"/>
      <c r="TMT15" s="78"/>
      <c r="TMU15" s="78"/>
      <c r="TMV15" s="78"/>
      <c r="TMW15" s="78"/>
      <c r="TMX15" s="78"/>
      <c r="TMY15" s="78"/>
      <c r="TMZ15" s="78"/>
      <c r="TNA15" s="78"/>
      <c r="TNB15" s="78"/>
      <c r="TNC15" s="78"/>
      <c r="TND15" s="78"/>
      <c r="TNE15" s="78"/>
      <c r="TNF15" s="78"/>
      <c r="TNG15" s="78"/>
      <c r="TNH15" s="78"/>
      <c r="TNI15" s="78"/>
      <c r="TNJ15" s="78"/>
      <c r="TNK15" s="78"/>
      <c r="TNL15" s="78"/>
      <c r="TNM15" s="78"/>
      <c r="TNN15" s="78"/>
      <c r="TNO15" s="78"/>
      <c r="TNP15" s="78"/>
      <c r="TNQ15" s="78"/>
      <c r="TNR15" s="78"/>
      <c r="TNS15" s="78"/>
      <c r="TNT15" s="78"/>
      <c r="TNU15" s="78"/>
      <c r="TNV15" s="78"/>
      <c r="TNW15" s="78"/>
      <c r="TNX15" s="78"/>
      <c r="TNY15" s="78"/>
      <c r="TNZ15" s="78"/>
      <c r="TOA15" s="78"/>
      <c r="TOB15" s="78"/>
      <c r="TOC15" s="78"/>
      <c r="TOD15" s="78"/>
      <c r="TOE15" s="78"/>
      <c r="TOF15" s="78"/>
      <c r="TOG15" s="78"/>
      <c r="TOH15" s="78"/>
      <c r="TOI15" s="78"/>
      <c r="TOJ15" s="78"/>
      <c r="TOK15" s="78"/>
      <c r="TOL15" s="78"/>
      <c r="TOM15" s="78"/>
      <c r="TON15" s="78"/>
      <c r="TOO15" s="78"/>
      <c r="TOP15" s="78"/>
      <c r="TOQ15" s="78"/>
      <c r="TOR15" s="78"/>
      <c r="TOS15" s="78"/>
      <c r="TOT15" s="78"/>
      <c r="TOU15" s="78"/>
      <c r="TOV15" s="78"/>
      <c r="TOW15" s="78"/>
      <c r="TOX15" s="78"/>
      <c r="TOY15" s="78"/>
      <c r="TOZ15" s="78"/>
      <c r="TPA15" s="78"/>
      <c r="TPB15" s="78"/>
      <c r="TPC15" s="78"/>
      <c r="TPD15" s="78"/>
      <c r="TPE15" s="78"/>
      <c r="TPF15" s="78"/>
      <c r="TPG15" s="78"/>
      <c r="TPH15" s="78"/>
      <c r="TPI15" s="78"/>
      <c r="TPJ15" s="78"/>
      <c r="TPK15" s="78"/>
      <c r="TPL15" s="78"/>
      <c r="TPM15" s="78"/>
      <c r="TPN15" s="78"/>
      <c r="TPO15" s="78"/>
      <c r="TPP15" s="78"/>
      <c r="TPQ15" s="78"/>
      <c r="TPR15" s="78"/>
      <c r="TPS15" s="78"/>
      <c r="TPT15" s="78"/>
      <c r="TPU15" s="78"/>
      <c r="TPV15" s="78"/>
      <c r="TPW15" s="78"/>
      <c r="TPX15" s="78"/>
      <c r="TPY15" s="78"/>
      <c r="TPZ15" s="78"/>
      <c r="TQA15" s="78"/>
      <c r="TQB15" s="78"/>
      <c r="TQC15" s="78"/>
      <c r="TQD15" s="78"/>
      <c r="TQE15" s="78"/>
      <c r="TQF15" s="78"/>
      <c r="TQG15" s="78"/>
      <c r="TQH15" s="78"/>
      <c r="TQI15" s="78"/>
      <c r="TQJ15" s="78"/>
      <c r="TQK15" s="78"/>
      <c r="TQL15" s="78"/>
      <c r="TQM15" s="78"/>
      <c r="TQN15" s="78"/>
      <c r="TQO15" s="78"/>
      <c r="TQP15" s="78"/>
      <c r="TQQ15" s="78"/>
      <c r="TQR15" s="78"/>
      <c r="TQS15" s="78"/>
      <c r="TQT15" s="78"/>
      <c r="TQU15" s="78"/>
      <c r="TQV15" s="78"/>
      <c r="TQW15" s="78"/>
      <c r="TQX15" s="78"/>
      <c r="TQY15" s="78"/>
      <c r="TQZ15" s="78"/>
      <c r="TRA15" s="78"/>
      <c r="TRB15" s="78"/>
      <c r="TRC15" s="78"/>
      <c r="TRD15" s="78"/>
      <c r="TRE15" s="78"/>
      <c r="TRF15" s="78"/>
      <c r="TRG15" s="78"/>
      <c r="TRH15" s="78"/>
      <c r="TRI15" s="78"/>
      <c r="TRJ15" s="78"/>
      <c r="TRK15" s="78"/>
      <c r="TRL15" s="78"/>
      <c r="TRM15" s="78"/>
      <c r="TRN15" s="78"/>
      <c r="TRO15" s="78"/>
      <c r="TRP15" s="78"/>
      <c r="TRQ15" s="78"/>
      <c r="TRR15" s="78"/>
      <c r="TRS15" s="78"/>
      <c r="TRT15" s="78"/>
      <c r="TRU15" s="78"/>
      <c r="TRV15" s="78"/>
      <c r="TRW15" s="78"/>
      <c r="TRX15" s="78"/>
      <c r="TRY15" s="78"/>
      <c r="TRZ15" s="78"/>
      <c r="TSA15" s="78"/>
      <c r="TSB15" s="78"/>
      <c r="TSC15" s="78"/>
      <c r="TSD15" s="78"/>
      <c r="TSE15" s="78"/>
      <c r="TSF15" s="78"/>
      <c r="TSG15" s="78"/>
      <c r="TSH15" s="78"/>
      <c r="TSI15" s="78"/>
      <c r="TSJ15" s="78"/>
      <c r="TSK15" s="78"/>
      <c r="TSL15" s="78"/>
      <c r="TSM15" s="78"/>
      <c r="TSN15" s="78"/>
      <c r="TSO15" s="78"/>
      <c r="TSP15" s="78"/>
      <c r="TSQ15" s="78"/>
      <c r="TSR15" s="78"/>
      <c r="TSS15" s="78"/>
      <c r="TST15" s="78"/>
      <c r="TSU15" s="78"/>
      <c r="TSV15" s="78"/>
      <c r="TSW15" s="78"/>
      <c r="TSX15" s="78"/>
      <c r="TSY15" s="78"/>
      <c r="TSZ15" s="78"/>
      <c r="TTA15" s="78"/>
      <c r="TTB15" s="78"/>
      <c r="TTC15" s="78"/>
      <c r="TTD15" s="78"/>
      <c r="TTE15" s="78"/>
      <c r="TTF15" s="78"/>
      <c r="TTG15" s="78"/>
      <c r="TTH15" s="78"/>
      <c r="TTI15" s="78"/>
      <c r="TTJ15" s="78"/>
      <c r="TTK15" s="78"/>
      <c r="TTL15" s="78"/>
      <c r="TTM15" s="78"/>
      <c r="TTN15" s="78"/>
      <c r="TTO15" s="78"/>
      <c r="TTP15" s="78"/>
      <c r="TTQ15" s="78"/>
      <c r="TTR15" s="78"/>
      <c r="TTS15" s="78"/>
      <c r="TTT15" s="78"/>
      <c r="TTU15" s="78"/>
      <c r="TTV15" s="78"/>
      <c r="TTW15" s="78"/>
      <c r="TTX15" s="78"/>
      <c r="TTY15" s="78"/>
      <c r="TTZ15" s="78"/>
      <c r="TUA15" s="78"/>
      <c r="TUB15" s="78"/>
      <c r="TUC15" s="78"/>
      <c r="TUD15" s="78"/>
      <c r="TUE15" s="78"/>
      <c r="TUF15" s="78"/>
      <c r="TUG15" s="78"/>
      <c r="TUH15" s="78"/>
      <c r="TUI15" s="78"/>
      <c r="TUJ15" s="78"/>
      <c r="TUK15" s="78"/>
      <c r="TUL15" s="78"/>
      <c r="TUM15" s="78"/>
      <c r="TUN15" s="78"/>
      <c r="TUO15" s="78"/>
      <c r="TUP15" s="78"/>
      <c r="TUQ15" s="78"/>
      <c r="TUR15" s="78"/>
      <c r="TUS15" s="78"/>
      <c r="TUT15" s="78"/>
      <c r="TUU15" s="78"/>
      <c r="TUV15" s="78"/>
      <c r="TUW15" s="78"/>
      <c r="TUX15" s="78"/>
      <c r="TUY15" s="78"/>
      <c r="TUZ15" s="78"/>
      <c r="TVA15" s="78"/>
      <c r="TVB15" s="78"/>
      <c r="TVC15" s="78"/>
      <c r="TVD15" s="78"/>
      <c r="TVE15" s="78"/>
      <c r="TVF15" s="78"/>
      <c r="TVG15" s="78"/>
      <c r="TVH15" s="78"/>
      <c r="TVI15" s="78"/>
      <c r="TVJ15" s="78"/>
      <c r="TVK15" s="78"/>
      <c r="TVL15" s="78"/>
      <c r="TVM15" s="78"/>
      <c r="TVN15" s="78"/>
      <c r="TVO15" s="78"/>
      <c r="TVP15" s="78"/>
      <c r="TVQ15" s="78"/>
      <c r="TVR15" s="78"/>
      <c r="TVS15" s="78"/>
      <c r="TVT15" s="78"/>
      <c r="TVU15" s="78"/>
      <c r="TVV15" s="78"/>
      <c r="TVW15" s="78"/>
      <c r="TVX15" s="78"/>
      <c r="TVY15" s="78"/>
      <c r="TVZ15" s="78"/>
      <c r="TWA15" s="78"/>
      <c r="TWB15" s="78"/>
      <c r="TWC15" s="78"/>
      <c r="TWD15" s="78"/>
      <c r="TWE15" s="78"/>
      <c r="TWF15" s="78"/>
      <c r="TWG15" s="78"/>
      <c r="TWH15" s="78"/>
      <c r="TWI15" s="78"/>
      <c r="TWJ15" s="78"/>
      <c r="TWK15" s="78"/>
      <c r="TWL15" s="78"/>
      <c r="TWM15" s="78"/>
      <c r="TWN15" s="78"/>
      <c r="TWO15" s="78"/>
      <c r="TWP15" s="78"/>
      <c r="TWQ15" s="78"/>
      <c r="TWR15" s="78"/>
      <c r="TWS15" s="78"/>
      <c r="TWT15" s="78"/>
      <c r="TWU15" s="78"/>
      <c r="TWV15" s="78"/>
      <c r="TWW15" s="78"/>
      <c r="TWX15" s="78"/>
      <c r="TWY15" s="78"/>
      <c r="TWZ15" s="78"/>
      <c r="TXA15" s="78"/>
      <c r="TXB15" s="78"/>
      <c r="TXC15" s="78"/>
      <c r="TXD15" s="78"/>
      <c r="TXE15" s="78"/>
      <c r="TXF15" s="78"/>
      <c r="TXG15" s="78"/>
      <c r="TXH15" s="78"/>
      <c r="TXI15" s="78"/>
      <c r="TXJ15" s="78"/>
      <c r="TXK15" s="78"/>
      <c r="TXL15" s="78"/>
      <c r="TXM15" s="78"/>
      <c r="TXN15" s="78"/>
      <c r="TXO15" s="78"/>
      <c r="TXP15" s="78"/>
      <c r="TXQ15" s="78"/>
      <c r="TXR15" s="78"/>
      <c r="TXS15" s="78"/>
      <c r="TXT15" s="78"/>
      <c r="TXU15" s="78"/>
      <c r="TXV15" s="78"/>
      <c r="TXW15" s="78"/>
      <c r="TXX15" s="78"/>
      <c r="TXY15" s="78"/>
      <c r="TXZ15" s="78"/>
      <c r="TYA15" s="78"/>
      <c r="TYB15" s="78"/>
      <c r="TYC15" s="78"/>
      <c r="TYD15" s="78"/>
      <c r="TYE15" s="78"/>
      <c r="TYF15" s="78"/>
      <c r="TYG15" s="78"/>
      <c r="TYH15" s="78"/>
      <c r="TYI15" s="78"/>
      <c r="TYJ15" s="78"/>
      <c r="TYK15" s="78"/>
      <c r="TYL15" s="78"/>
      <c r="TYM15" s="78"/>
      <c r="TYN15" s="78"/>
      <c r="TYO15" s="78"/>
      <c r="TYP15" s="78"/>
      <c r="TYQ15" s="78"/>
      <c r="TYR15" s="78"/>
      <c r="TYS15" s="78"/>
      <c r="TYT15" s="78"/>
      <c r="TYU15" s="78"/>
      <c r="TYV15" s="78"/>
      <c r="TYW15" s="78"/>
      <c r="TYX15" s="78"/>
      <c r="TYY15" s="78"/>
      <c r="TYZ15" s="78"/>
      <c r="TZA15" s="78"/>
      <c r="TZB15" s="78"/>
      <c r="TZC15" s="78"/>
      <c r="TZD15" s="78"/>
      <c r="TZE15" s="78"/>
      <c r="TZF15" s="78"/>
      <c r="TZG15" s="78"/>
      <c r="TZH15" s="78"/>
      <c r="TZI15" s="78"/>
      <c r="TZJ15" s="78"/>
      <c r="TZK15" s="78"/>
      <c r="TZL15" s="78"/>
      <c r="TZM15" s="78"/>
      <c r="TZN15" s="78"/>
      <c r="TZO15" s="78"/>
      <c r="TZP15" s="78"/>
      <c r="TZQ15" s="78"/>
      <c r="TZR15" s="78"/>
      <c r="TZS15" s="78"/>
      <c r="TZT15" s="78"/>
      <c r="TZU15" s="78"/>
      <c r="TZV15" s="78"/>
      <c r="TZW15" s="78"/>
      <c r="TZX15" s="78"/>
      <c r="TZY15" s="78"/>
      <c r="TZZ15" s="78"/>
      <c r="UAA15" s="78"/>
      <c r="UAB15" s="78"/>
      <c r="UAC15" s="78"/>
      <c r="UAD15" s="78"/>
      <c r="UAE15" s="78"/>
      <c r="UAF15" s="78"/>
      <c r="UAG15" s="78"/>
      <c r="UAH15" s="78"/>
      <c r="UAI15" s="78"/>
      <c r="UAJ15" s="78"/>
      <c r="UAK15" s="78"/>
      <c r="UAL15" s="78"/>
      <c r="UAM15" s="78"/>
      <c r="UAN15" s="78"/>
      <c r="UAO15" s="78"/>
      <c r="UAP15" s="78"/>
      <c r="UAQ15" s="78"/>
      <c r="UAR15" s="78"/>
      <c r="UAS15" s="78"/>
      <c r="UAT15" s="78"/>
      <c r="UAU15" s="78"/>
      <c r="UAV15" s="78"/>
      <c r="UAW15" s="78"/>
      <c r="UAX15" s="78"/>
      <c r="UAY15" s="78"/>
      <c r="UAZ15" s="78"/>
      <c r="UBA15" s="78"/>
      <c r="UBB15" s="78"/>
      <c r="UBC15" s="78"/>
      <c r="UBD15" s="78"/>
      <c r="UBE15" s="78"/>
      <c r="UBF15" s="78"/>
      <c r="UBG15" s="78"/>
      <c r="UBH15" s="78"/>
      <c r="UBI15" s="78"/>
      <c r="UBJ15" s="78"/>
      <c r="UBK15" s="78"/>
      <c r="UBL15" s="78"/>
      <c r="UBM15" s="78"/>
      <c r="UBN15" s="78"/>
      <c r="UBO15" s="78"/>
      <c r="UBP15" s="78"/>
      <c r="UBQ15" s="78"/>
      <c r="UBR15" s="78"/>
      <c r="UBS15" s="78"/>
      <c r="UBT15" s="78"/>
      <c r="UBU15" s="78"/>
      <c r="UBV15" s="78"/>
      <c r="UBW15" s="78"/>
      <c r="UBX15" s="78"/>
      <c r="UBY15" s="78"/>
      <c r="UBZ15" s="78"/>
      <c r="UCA15" s="78"/>
      <c r="UCB15" s="78"/>
      <c r="UCC15" s="78"/>
      <c r="UCD15" s="78"/>
      <c r="UCE15" s="78"/>
      <c r="UCF15" s="78"/>
      <c r="UCG15" s="78"/>
      <c r="UCH15" s="78"/>
      <c r="UCI15" s="78"/>
      <c r="UCJ15" s="78"/>
      <c r="UCK15" s="78"/>
      <c r="UCL15" s="78"/>
      <c r="UCM15" s="78"/>
      <c r="UCN15" s="78"/>
      <c r="UCO15" s="78"/>
      <c r="UCP15" s="78"/>
      <c r="UCQ15" s="78"/>
      <c r="UCR15" s="78"/>
      <c r="UCS15" s="78"/>
      <c r="UCT15" s="78"/>
      <c r="UCU15" s="78"/>
      <c r="UCV15" s="78"/>
      <c r="UCW15" s="78"/>
      <c r="UCX15" s="78"/>
      <c r="UCY15" s="78"/>
      <c r="UCZ15" s="78"/>
      <c r="UDA15" s="78"/>
      <c r="UDB15" s="78"/>
      <c r="UDC15" s="78"/>
      <c r="UDD15" s="78"/>
      <c r="UDE15" s="78"/>
      <c r="UDF15" s="78"/>
      <c r="UDG15" s="78"/>
      <c r="UDH15" s="78"/>
      <c r="UDI15" s="78"/>
      <c r="UDJ15" s="78"/>
      <c r="UDK15" s="78"/>
      <c r="UDL15" s="78"/>
      <c r="UDM15" s="78"/>
      <c r="UDN15" s="78"/>
      <c r="UDO15" s="78"/>
      <c r="UDP15" s="78"/>
      <c r="UDQ15" s="78"/>
      <c r="UDR15" s="78"/>
      <c r="UDS15" s="78"/>
      <c r="UDT15" s="78"/>
      <c r="UDU15" s="78"/>
      <c r="UDV15" s="78"/>
      <c r="UDW15" s="78"/>
      <c r="UDX15" s="78"/>
      <c r="UDY15" s="78"/>
      <c r="UDZ15" s="78"/>
      <c r="UEA15" s="78"/>
      <c r="UEB15" s="78"/>
      <c r="UEC15" s="78"/>
      <c r="UED15" s="78"/>
      <c r="UEE15" s="78"/>
      <c r="UEF15" s="78"/>
      <c r="UEG15" s="78"/>
      <c r="UEH15" s="78"/>
      <c r="UEI15" s="78"/>
      <c r="UEJ15" s="78"/>
      <c r="UEK15" s="78"/>
      <c r="UEL15" s="78"/>
      <c r="UEM15" s="78"/>
      <c r="UEN15" s="78"/>
      <c r="UEO15" s="78"/>
      <c r="UEP15" s="78"/>
      <c r="UEQ15" s="78"/>
      <c r="UER15" s="78"/>
      <c r="UES15" s="78"/>
      <c r="UET15" s="78"/>
      <c r="UEU15" s="78"/>
      <c r="UEV15" s="78"/>
      <c r="UEW15" s="78"/>
      <c r="UEX15" s="78"/>
      <c r="UEY15" s="78"/>
      <c r="UEZ15" s="78"/>
      <c r="UFA15" s="78"/>
      <c r="UFB15" s="78"/>
      <c r="UFC15" s="78"/>
      <c r="UFD15" s="78"/>
      <c r="UFE15" s="78"/>
      <c r="UFF15" s="78"/>
      <c r="UFG15" s="78"/>
      <c r="UFH15" s="78"/>
      <c r="UFI15" s="78"/>
      <c r="UFJ15" s="78"/>
      <c r="UFK15" s="78"/>
      <c r="UFL15" s="78"/>
      <c r="UFM15" s="78"/>
      <c r="UFN15" s="78"/>
      <c r="UFO15" s="78"/>
      <c r="UFP15" s="78"/>
      <c r="UFQ15" s="78"/>
      <c r="UFR15" s="78"/>
      <c r="UFS15" s="78"/>
      <c r="UFT15" s="78"/>
      <c r="UFU15" s="78"/>
      <c r="UFV15" s="78"/>
      <c r="UFW15" s="78"/>
      <c r="UFX15" s="78"/>
      <c r="UFY15" s="78"/>
      <c r="UFZ15" s="78"/>
      <c r="UGA15" s="78"/>
      <c r="UGB15" s="78"/>
      <c r="UGC15" s="78"/>
      <c r="UGD15" s="78"/>
      <c r="UGE15" s="78"/>
      <c r="UGF15" s="78"/>
      <c r="UGG15" s="78"/>
      <c r="UGH15" s="78"/>
      <c r="UGI15" s="78"/>
      <c r="UGJ15" s="78"/>
      <c r="UGK15" s="78"/>
      <c r="UGL15" s="78"/>
      <c r="UGM15" s="78"/>
      <c r="UGN15" s="78"/>
      <c r="UGO15" s="78"/>
      <c r="UGP15" s="78"/>
      <c r="UGQ15" s="78"/>
      <c r="UGR15" s="78"/>
      <c r="UGS15" s="78"/>
      <c r="UGT15" s="78"/>
      <c r="UGU15" s="78"/>
      <c r="UGV15" s="78"/>
      <c r="UGW15" s="78"/>
      <c r="UGX15" s="78"/>
      <c r="UGY15" s="78"/>
      <c r="UGZ15" s="78"/>
      <c r="UHA15" s="78"/>
      <c r="UHB15" s="78"/>
      <c r="UHC15" s="78"/>
      <c r="UHD15" s="78"/>
      <c r="UHE15" s="78"/>
      <c r="UHF15" s="78"/>
      <c r="UHG15" s="78"/>
      <c r="UHH15" s="78"/>
      <c r="UHI15" s="78"/>
      <c r="UHJ15" s="78"/>
      <c r="UHK15" s="78"/>
      <c r="UHL15" s="78"/>
      <c r="UHM15" s="78"/>
      <c r="UHN15" s="78"/>
      <c r="UHO15" s="78"/>
      <c r="UHP15" s="78"/>
      <c r="UHQ15" s="78"/>
      <c r="UHR15" s="78"/>
      <c r="UHS15" s="78"/>
      <c r="UHT15" s="78"/>
      <c r="UHU15" s="78"/>
      <c r="UHV15" s="78"/>
      <c r="UHW15" s="78"/>
      <c r="UHX15" s="78"/>
      <c r="UHY15" s="78"/>
      <c r="UHZ15" s="78"/>
      <c r="UIA15" s="78"/>
      <c r="UIB15" s="78"/>
      <c r="UIC15" s="78"/>
      <c r="UID15" s="78"/>
      <c r="UIE15" s="78"/>
      <c r="UIF15" s="78"/>
      <c r="UIG15" s="78"/>
      <c r="UIH15" s="78"/>
      <c r="UII15" s="78"/>
      <c r="UIJ15" s="78"/>
      <c r="UIK15" s="78"/>
      <c r="UIL15" s="78"/>
      <c r="UIM15" s="78"/>
      <c r="UIN15" s="78"/>
      <c r="UIO15" s="78"/>
      <c r="UIP15" s="78"/>
      <c r="UIQ15" s="78"/>
      <c r="UIR15" s="78"/>
      <c r="UIS15" s="78"/>
      <c r="UIT15" s="78"/>
      <c r="UIU15" s="78"/>
      <c r="UIV15" s="78"/>
      <c r="UIW15" s="78"/>
      <c r="UIX15" s="78"/>
      <c r="UIY15" s="78"/>
      <c r="UIZ15" s="78"/>
      <c r="UJA15" s="78"/>
      <c r="UJB15" s="78"/>
      <c r="UJC15" s="78"/>
      <c r="UJD15" s="78"/>
      <c r="UJE15" s="78"/>
      <c r="UJF15" s="78"/>
      <c r="UJG15" s="78"/>
      <c r="UJH15" s="78"/>
      <c r="UJI15" s="78"/>
      <c r="UJJ15" s="78"/>
      <c r="UJK15" s="78"/>
      <c r="UJL15" s="78"/>
      <c r="UJM15" s="78"/>
      <c r="UJN15" s="78"/>
      <c r="UJO15" s="78"/>
      <c r="UJP15" s="78"/>
      <c r="UJQ15" s="78"/>
      <c r="UJR15" s="78"/>
      <c r="UJS15" s="78"/>
      <c r="UJT15" s="78"/>
      <c r="UJU15" s="78"/>
      <c r="UJV15" s="78"/>
      <c r="UJW15" s="78"/>
      <c r="UJX15" s="78"/>
      <c r="UJY15" s="78"/>
      <c r="UJZ15" s="78"/>
      <c r="UKA15" s="78"/>
      <c r="UKB15" s="78"/>
      <c r="UKC15" s="78"/>
      <c r="UKD15" s="78"/>
      <c r="UKE15" s="78"/>
      <c r="UKF15" s="78"/>
      <c r="UKG15" s="78"/>
      <c r="UKH15" s="78"/>
      <c r="UKI15" s="78"/>
      <c r="UKJ15" s="78"/>
      <c r="UKK15" s="78"/>
      <c r="UKL15" s="78"/>
      <c r="UKM15" s="78"/>
      <c r="UKN15" s="78"/>
      <c r="UKO15" s="78"/>
      <c r="UKP15" s="78"/>
      <c r="UKQ15" s="78"/>
      <c r="UKR15" s="78"/>
      <c r="UKS15" s="78"/>
      <c r="UKT15" s="78"/>
      <c r="UKU15" s="78"/>
      <c r="UKV15" s="78"/>
      <c r="UKW15" s="78"/>
      <c r="UKX15" s="78"/>
      <c r="UKY15" s="78"/>
      <c r="UKZ15" s="78"/>
      <c r="ULA15" s="78"/>
      <c r="ULB15" s="78"/>
      <c r="ULC15" s="78"/>
      <c r="ULD15" s="78"/>
      <c r="ULE15" s="78"/>
      <c r="ULF15" s="78"/>
      <c r="ULG15" s="78"/>
      <c r="ULH15" s="78"/>
      <c r="ULI15" s="78"/>
      <c r="ULJ15" s="78"/>
      <c r="ULK15" s="78"/>
      <c r="ULL15" s="78"/>
      <c r="ULM15" s="78"/>
      <c r="ULN15" s="78"/>
      <c r="ULO15" s="78"/>
      <c r="ULP15" s="78"/>
      <c r="ULQ15" s="78"/>
      <c r="ULR15" s="78"/>
      <c r="ULS15" s="78"/>
      <c r="ULT15" s="78"/>
      <c r="ULU15" s="78"/>
      <c r="ULV15" s="78"/>
      <c r="ULW15" s="78"/>
      <c r="ULX15" s="78"/>
      <c r="ULY15" s="78"/>
      <c r="ULZ15" s="78"/>
      <c r="UMA15" s="78"/>
      <c r="UMB15" s="78"/>
      <c r="UMC15" s="78"/>
      <c r="UMD15" s="78"/>
      <c r="UME15" s="78"/>
      <c r="UMF15" s="78"/>
      <c r="UMG15" s="78"/>
      <c r="UMH15" s="78"/>
      <c r="UMI15" s="78"/>
      <c r="UMJ15" s="78"/>
      <c r="UMK15" s="78"/>
      <c r="UML15" s="78"/>
      <c r="UMM15" s="78"/>
      <c r="UMN15" s="78"/>
      <c r="UMO15" s="78"/>
      <c r="UMP15" s="78"/>
      <c r="UMQ15" s="78"/>
      <c r="UMR15" s="78"/>
      <c r="UMS15" s="78"/>
      <c r="UMT15" s="78"/>
      <c r="UMU15" s="78"/>
      <c r="UMV15" s="78"/>
      <c r="UMW15" s="78"/>
      <c r="UMX15" s="78"/>
      <c r="UMY15" s="78"/>
      <c r="UMZ15" s="78"/>
      <c r="UNA15" s="78"/>
      <c r="UNB15" s="78"/>
      <c r="UNC15" s="78"/>
      <c r="UND15" s="78"/>
      <c r="UNE15" s="78"/>
      <c r="UNF15" s="78"/>
      <c r="UNG15" s="78"/>
      <c r="UNH15" s="78"/>
      <c r="UNI15" s="78"/>
      <c r="UNJ15" s="78"/>
      <c r="UNK15" s="78"/>
      <c r="UNL15" s="78"/>
      <c r="UNM15" s="78"/>
      <c r="UNN15" s="78"/>
      <c r="UNO15" s="78"/>
      <c r="UNP15" s="78"/>
      <c r="UNQ15" s="78"/>
      <c r="UNR15" s="78"/>
      <c r="UNS15" s="78"/>
      <c r="UNT15" s="78"/>
      <c r="UNU15" s="78"/>
      <c r="UNV15" s="78"/>
      <c r="UNW15" s="78"/>
      <c r="UNX15" s="78"/>
      <c r="UNY15" s="78"/>
      <c r="UNZ15" s="78"/>
      <c r="UOA15" s="78"/>
      <c r="UOB15" s="78"/>
      <c r="UOC15" s="78"/>
      <c r="UOD15" s="78"/>
      <c r="UOE15" s="78"/>
      <c r="UOF15" s="78"/>
      <c r="UOG15" s="78"/>
      <c r="UOH15" s="78"/>
      <c r="UOI15" s="78"/>
      <c r="UOJ15" s="78"/>
      <c r="UOK15" s="78"/>
      <c r="UOL15" s="78"/>
      <c r="UOM15" s="78"/>
      <c r="UON15" s="78"/>
      <c r="UOO15" s="78"/>
      <c r="UOP15" s="78"/>
      <c r="UOQ15" s="78"/>
      <c r="UOR15" s="78"/>
      <c r="UOS15" s="78"/>
      <c r="UOT15" s="78"/>
      <c r="UOU15" s="78"/>
      <c r="UOV15" s="78"/>
      <c r="UOW15" s="78"/>
      <c r="UOX15" s="78"/>
      <c r="UOY15" s="78"/>
      <c r="UOZ15" s="78"/>
      <c r="UPA15" s="78"/>
      <c r="UPB15" s="78"/>
      <c r="UPC15" s="78"/>
      <c r="UPD15" s="78"/>
      <c r="UPE15" s="78"/>
      <c r="UPF15" s="78"/>
      <c r="UPG15" s="78"/>
      <c r="UPH15" s="78"/>
      <c r="UPI15" s="78"/>
      <c r="UPJ15" s="78"/>
      <c r="UPK15" s="78"/>
      <c r="UPL15" s="78"/>
      <c r="UPM15" s="78"/>
      <c r="UPN15" s="78"/>
      <c r="UPO15" s="78"/>
      <c r="UPP15" s="78"/>
      <c r="UPQ15" s="78"/>
      <c r="UPR15" s="78"/>
      <c r="UPS15" s="78"/>
      <c r="UPT15" s="78"/>
      <c r="UPU15" s="78"/>
      <c r="UPV15" s="78"/>
      <c r="UPW15" s="78"/>
      <c r="UPX15" s="78"/>
      <c r="UPY15" s="78"/>
      <c r="UPZ15" s="78"/>
      <c r="UQA15" s="78"/>
      <c r="UQB15" s="78"/>
      <c r="UQC15" s="78"/>
      <c r="UQD15" s="78"/>
      <c r="UQE15" s="78"/>
      <c r="UQF15" s="78"/>
      <c r="UQG15" s="78"/>
      <c r="UQH15" s="78"/>
      <c r="UQI15" s="78"/>
      <c r="UQJ15" s="78"/>
      <c r="UQK15" s="78"/>
      <c r="UQL15" s="78"/>
      <c r="UQM15" s="78"/>
      <c r="UQN15" s="78"/>
      <c r="UQO15" s="78"/>
      <c r="UQP15" s="78"/>
      <c r="UQQ15" s="78"/>
      <c r="UQR15" s="78"/>
      <c r="UQS15" s="78"/>
      <c r="UQT15" s="78"/>
      <c r="UQU15" s="78"/>
      <c r="UQV15" s="78"/>
      <c r="UQW15" s="78"/>
      <c r="UQX15" s="78"/>
      <c r="UQY15" s="78"/>
      <c r="UQZ15" s="78"/>
      <c r="URA15" s="78"/>
      <c r="URB15" s="78"/>
      <c r="URC15" s="78"/>
      <c r="URD15" s="78"/>
      <c r="URE15" s="78"/>
      <c r="URF15" s="78"/>
      <c r="URG15" s="78"/>
      <c r="URH15" s="78"/>
      <c r="URI15" s="78"/>
      <c r="URJ15" s="78"/>
      <c r="URK15" s="78"/>
      <c r="URL15" s="78"/>
      <c r="URM15" s="78"/>
      <c r="URN15" s="78"/>
      <c r="URO15" s="78"/>
      <c r="URP15" s="78"/>
      <c r="URQ15" s="78"/>
      <c r="URR15" s="78"/>
      <c r="URS15" s="78"/>
      <c r="URT15" s="78"/>
      <c r="URU15" s="78"/>
      <c r="URV15" s="78"/>
      <c r="URW15" s="78"/>
      <c r="URX15" s="78"/>
      <c r="URY15" s="78"/>
      <c r="URZ15" s="78"/>
      <c r="USA15" s="78"/>
      <c r="USB15" s="78"/>
      <c r="USC15" s="78"/>
      <c r="USD15" s="78"/>
      <c r="USE15" s="78"/>
      <c r="USF15" s="78"/>
      <c r="USG15" s="78"/>
      <c r="USH15" s="78"/>
      <c r="USI15" s="78"/>
      <c r="USJ15" s="78"/>
      <c r="USK15" s="78"/>
      <c r="USL15" s="78"/>
      <c r="USM15" s="78"/>
      <c r="USN15" s="78"/>
      <c r="USO15" s="78"/>
      <c r="USP15" s="78"/>
      <c r="USQ15" s="78"/>
      <c r="USR15" s="78"/>
      <c r="USS15" s="78"/>
      <c r="UST15" s="78"/>
      <c r="USU15" s="78"/>
      <c r="USV15" s="78"/>
      <c r="USW15" s="78"/>
      <c r="USX15" s="78"/>
      <c r="USY15" s="78"/>
      <c r="USZ15" s="78"/>
      <c r="UTA15" s="78"/>
      <c r="UTB15" s="78"/>
      <c r="UTC15" s="78"/>
      <c r="UTD15" s="78"/>
      <c r="UTE15" s="78"/>
      <c r="UTF15" s="78"/>
      <c r="UTG15" s="78"/>
      <c r="UTH15" s="78"/>
      <c r="UTI15" s="78"/>
      <c r="UTJ15" s="78"/>
      <c r="UTK15" s="78"/>
      <c r="UTL15" s="78"/>
      <c r="UTM15" s="78"/>
      <c r="UTN15" s="78"/>
      <c r="UTO15" s="78"/>
      <c r="UTP15" s="78"/>
      <c r="UTQ15" s="78"/>
      <c r="UTR15" s="78"/>
      <c r="UTS15" s="78"/>
      <c r="UTT15" s="78"/>
      <c r="UTU15" s="78"/>
      <c r="UTV15" s="78"/>
      <c r="UTW15" s="78"/>
      <c r="UTX15" s="78"/>
      <c r="UTY15" s="78"/>
      <c r="UTZ15" s="78"/>
      <c r="UUA15" s="78"/>
      <c r="UUB15" s="78"/>
      <c r="UUC15" s="78"/>
      <c r="UUD15" s="78"/>
      <c r="UUE15" s="78"/>
      <c r="UUF15" s="78"/>
      <c r="UUG15" s="78"/>
      <c r="UUH15" s="78"/>
      <c r="UUI15" s="78"/>
      <c r="UUJ15" s="78"/>
      <c r="UUK15" s="78"/>
      <c r="UUL15" s="78"/>
      <c r="UUM15" s="78"/>
      <c r="UUN15" s="78"/>
      <c r="UUO15" s="78"/>
      <c r="UUP15" s="78"/>
      <c r="UUQ15" s="78"/>
      <c r="UUR15" s="78"/>
      <c r="UUS15" s="78"/>
      <c r="UUT15" s="78"/>
      <c r="UUU15" s="78"/>
      <c r="UUV15" s="78"/>
      <c r="UUW15" s="78"/>
      <c r="UUX15" s="78"/>
      <c r="UUY15" s="78"/>
      <c r="UUZ15" s="78"/>
      <c r="UVA15" s="78"/>
      <c r="UVB15" s="78"/>
      <c r="UVC15" s="78"/>
      <c r="UVD15" s="78"/>
      <c r="UVE15" s="78"/>
      <c r="UVF15" s="78"/>
      <c r="UVG15" s="78"/>
      <c r="UVH15" s="78"/>
      <c r="UVI15" s="78"/>
      <c r="UVJ15" s="78"/>
      <c r="UVK15" s="78"/>
      <c r="UVL15" s="78"/>
      <c r="UVM15" s="78"/>
      <c r="UVN15" s="78"/>
      <c r="UVO15" s="78"/>
      <c r="UVP15" s="78"/>
      <c r="UVQ15" s="78"/>
      <c r="UVR15" s="78"/>
      <c r="UVS15" s="78"/>
      <c r="UVT15" s="78"/>
      <c r="UVU15" s="78"/>
      <c r="UVV15" s="78"/>
      <c r="UVW15" s="78"/>
      <c r="UVX15" s="78"/>
      <c r="UVY15" s="78"/>
      <c r="UVZ15" s="78"/>
      <c r="UWA15" s="78"/>
      <c r="UWB15" s="78"/>
      <c r="UWC15" s="78"/>
      <c r="UWD15" s="78"/>
      <c r="UWE15" s="78"/>
      <c r="UWF15" s="78"/>
      <c r="UWG15" s="78"/>
      <c r="UWH15" s="78"/>
      <c r="UWI15" s="78"/>
      <c r="UWJ15" s="78"/>
      <c r="UWK15" s="78"/>
      <c r="UWL15" s="78"/>
      <c r="UWM15" s="78"/>
      <c r="UWN15" s="78"/>
      <c r="UWO15" s="78"/>
      <c r="UWP15" s="78"/>
      <c r="UWQ15" s="78"/>
      <c r="UWR15" s="78"/>
      <c r="UWS15" s="78"/>
      <c r="UWT15" s="78"/>
      <c r="UWU15" s="78"/>
      <c r="UWV15" s="78"/>
      <c r="UWW15" s="78"/>
      <c r="UWX15" s="78"/>
      <c r="UWY15" s="78"/>
      <c r="UWZ15" s="78"/>
      <c r="UXA15" s="78"/>
      <c r="UXB15" s="78"/>
      <c r="UXC15" s="78"/>
      <c r="UXD15" s="78"/>
      <c r="UXE15" s="78"/>
      <c r="UXF15" s="78"/>
      <c r="UXG15" s="78"/>
      <c r="UXH15" s="78"/>
      <c r="UXI15" s="78"/>
      <c r="UXJ15" s="78"/>
      <c r="UXK15" s="78"/>
      <c r="UXL15" s="78"/>
      <c r="UXM15" s="78"/>
      <c r="UXN15" s="78"/>
      <c r="UXO15" s="78"/>
      <c r="UXP15" s="78"/>
      <c r="UXQ15" s="78"/>
      <c r="UXR15" s="78"/>
      <c r="UXS15" s="78"/>
      <c r="UXT15" s="78"/>
      <c r="UXU15" s="78"/>
      <c r="UXV15" s="78"/>
      <c r="UXW15" s="78"/>
      <c r="UXX15" s="78"/>
      <c r="UXY15" s="78"/>
      <c r="UXZ15" s="78"/>
      <c r="UYA15" s="78"/>
      <c r="UYB15" s="78"/>
      <c r="UYC15" s="78"/>
      <c r="UYD15" s="78"/>
      <c r="UYE15" s="78"/>
      <c r="UYF15" s="78"/>
      <c r="UYG15" s="78"/>
      <c r="UYH15" s="78"/>
      <c r="UYI15" s="78"/>
      <c r="UYJ15" s="78"/>
      <c r="UYK15" s="78"/>
      <c r="UYL15" s="78"/>
      <c r="UYM15" s="78"/>
      <c r="UYN15" s="78"/>
      <c r="UYO15" s="78"/>
      <c r="UYP15" s="78"/>
      <c r="UYQ15" s="78"/>
      <c r="UYR15" s="78"/>
      <c r="UYS15" s="78"/>
      <c r="UYT15" s="78"/>
      <c r="UYU15" s="78"/>
      <c r="UYV15" s="78"/>
      <c r="UYW15" s="78"/>
      <c r="UYX15" s="78"/>
      <c r="UYY15" s="78"/>
      <c r="UYZ15" s="78"/>
      <c r="UZA15" s="78"/>
      <c r="UZB15" s="78"/>
      <c r="UZC15" s="78"/>
      <c r="UZD15" s="78"/>
      <c r="UZE15" s="78"/>
      <c r="UZF15" s="78"/>
      <c r="UZG15" s="78"/>
      <c r="UZH15" s="78"/>
      <c r="UZI15" s="78"/>
      <c r="UZJ15" s="78"/>
      <c r="UZK15" s="78"/>
      <c r="UZL15" s="78"/>
      <c r="UZM15" s="78"/>
      <c r="UZN15" s="78"/>
      <c r="UZO15" s="78"/>
      <c r="UZP15" s="78"/>
      <c r="UZQ15" s="78"/>
      <c r="UZR15" s="78"/>
      <c r="UZS15" s="78"/>
      <c r="UZT15" s="78"/>
      <c r="UZU15" s="78"/>
      <c r="UZV15" s="78"/>
      <c r="UZW15" s="78"/>
      <c r="UZX15" s="78"/>
      <c r="UZY15" s="78"/>
      <c r="UZZ15" s="78"/>
      <c r="VAA15" s="78"/>
      <c r="VAB15" s="78"/>
      <c r="VAC15" s="78"/>
      <c r="VAD15" s="78"/>
      <c r="VAE15" s="78"/>
      <c r="VAF15" s="78"/>
      <c r="VAG15" s="78"/>
      <c r="VAH15" s="78"/>
      <c r="VAI15" s="78"/>
      <c r="VAJ15" s="78"/>
      <c r="VAK15" s="78"/>
      <c r="VAL15" s="78"/>
      <c r="VAM15" s="78"/>
      <c r="VAN15" s="78"/>
      <c r="VAO15" s="78"/>
      <c r="VAP15" s="78"/>
      <c r="VAQ15" s="78"/>
      <c r="VAR15" s="78"/>
      <c r="VAS15" s="78"/>
      <c r="VAT15" s="78"/>
      <c r="VAU15" s="78"/>
      <c r="VAV15" s="78"/>
      <c r="VAW15" s="78"/>
      <c r="VAX15" s="78"/>
      <c r="VAY15" s="78"/>
      <c r="VAZ15" s="78"/>
      <c r="VBA15" s="78"/>
      <c r="VBB15" s="78"/>
      <c r="VBC15" s="78"/>
      <c r="VBD15" s="78"/>
      <c r="VBE15" s="78"/>
      <c r="VBF15" s="78"/>
      <c r="VBG15" s="78"/>
      <c r="VBH15" s="78"/>
      <c r="VBI15" s="78"/>
      <c r="VBJ15" s="78"/>
      <c r="VBK15" s="78"/>
      <c r="VBL15" s="78"/>
      <c r="VBM15" s="78"/>
      <c r="VBN15" s="78"/>
      <c r="VBO15" s="78"/>
      <c r="VBP15" s="78"/>
      <c r="VBQ15" s="78"/>
      <c r="VBR15" s="78"/>
      <c r="VBS15" s="78"/>
      <c r="VBT15" s="78"/>
      <c r="VBU15" s="78"/>
      <c r="VBV15" s="78"/>
      <c r="VBW15" s="78"/>
      <c r="VBX15" s="78"/>
      <c r="VBY15" s="78"/>
      <c r="VBZ15" s="78"/>
      <c r="VCA15" s="78"/>
      <c r="VCB15" s="78"/>
      <c r="VCC15" s="78"/>
      <c r="VCD15" s="78"/>
      <c r="VCE15" s="78"/>
      <c r="VCF15" s="78"/>
      <c r="VCG15" s="78"/>
      <c r="VCH15" s="78"/>
      <c r="VCI15" s="78"/>
      <c r="VCJ15" s="78"/>
      <c r="VCK15" s="78"/>
      <c r="VCL15" s="78"/>
      <c r="VCM15" s="78"/>
      <c r="VCN15" s="78"/>
      <c r="VCO15" s="78"/>
      <c r="VCP15" s="78"/>
      <c r="VCQ15" s="78"/>
      <c r="VCR15" s="78"/>
      <c r="VCS15" s="78"/>
      <c r="VCT15" s="78"/>
      <c r="VCU15" s="78"/>
      <c r="VCV15" s="78"/>
      <c r="VCW15" s="78"/>
      <c r="VCX15" s="78"/>
      <c r="VCY15" s="78"/>
      <c r="VCZ15" s="78"/>
      <c r="VDA15" s="78"/>
      <c r="VDB15" s="78"/>
      <c r="VDC15" s="78"/>
      <c r="VDD15" s="78"/>
      <c r="VDE15" s="78"/>
      <c r="VDF15" s="78"/>
      <c r="VDG15" s="78"/>
      <c r="VDH15" s="78"/>
      <c r="VDI15" s="78"/>
      <c r="VDJ15" s="78"/>
      <c r="VDK15" s="78"/>
      <c r="VDL15" s="78"/>
      <c r="VDM15" s="78"/>
      <c r="VDN15" s="78"/>
      <c r="VDO15" s="78"/>
      <c r="VDP15" s="78"/>
      <c r="VDQ15" s="78"/>
      <c r="VDR15" s="78"/>
      <c r="VDS15" s="78"/>
      <c r="VDT15" s="78"/>
      <c r="VDU15" s="78"/>
      <c r="VDV15" s="78"/>
      <c r="VDW15" s="78"/>
      <c r="VDX15" s="78"/>
      <c r="VDY15" s="78"/>
      <c r="VDZ15" s="78"/>
      <c r="VEA15" s="78"/>
      <c r="VEB15" s="78"/>
      <c r="VEC15" s="78"/>
      <c r="VED15" s="78"/>
      <c r="VEE15" s="78"/>
      <c r="VEF15" s="78"/>
      <c r="VEG15" s="78"/>
      <c r="VEH15" s="78"/>
      <c r="VEI15" s="78"/>
      <c r="VEJ15" s="78"/>
      <c r="VEK15" s="78"/>
      <c r="VEL15" s="78"/>
      <c r="VEM15" s="78"/>
      <c r="VEN15" s="78"/>
      <c r="VEO15" s="78"/>
      <c r="VEP15" s="78"/>
      <c r="VEQ15" s="78"/>
      <c r="VER15" s="78"/>
      <c r="VES15" s="78"/>
      <c r="VET15" s="78"/>
      <c r="VEU15" s="78"/>
      <c r="VEV15" s="78"/>
      <c r="VEW15" s="78"/>
      <c r="VEX15" s="78"/>
      <c r="VEY15" s="78"/>
      <c r="VEZ15" s="78"/>
      <c r="VFA15" s="78"/>
      <c r="VFB15" s="78"/>
      <c r="VFC15" s="78"/>
      <c r="VFD15" s="78"/>
      <c r="VFE15" s="78"/>
      <c r="VFF15" s="78"/>
      <c r="VFG15" s="78"/>
      <c r="VFH15" s="78"/>
      <c r="VFI15" s="78"/>
      <c r="VFJ15" s="78"/>
      <c r="VFK15" s="78"/>
      <c r="VFL15" s="78"/>
      <c r="VFM15" s="78"/>
      <c r="VFN15" s="78"/>
      <c r="VFO15" s="78"/>
      <c r="VFP15" s="78"/>
      <c r="VFQ15" s="78"/>
      <c r="VFR15" s="78"/>
      <c r="VFS15" s="78"/>
      <c r="VFT15" s="78"/>
      <c r="VFU15" s="78"/>
      <c r="VFV15" s="78"/>
      <c r="VFW15" s="78"/>
      <c r="VFX15" s="78"/>
      <c r="VFY15" s="78"/>
      <c r="VFZ15" s="78"/>
      <c r="VGA15" s="78"/>
      <c r="VGB15" s="78"/>
      <c r="VGC15" s="78"/>
      <c r="VGD15" s="78"/>
      <c r="VGE15" s="78"/>
      <c r="VGF15" s="78"/>
      <c r="VGG15" s="78"/>
      <c r="VGH15" s="78"/>
      <c r="VGI15" s="78"/>
      <c r="VGJ15" s="78"/>
      <c r="VGK15" s="78"/>
      <c r="VGL15" s="78"/>
      <c r="VGM15" s="78"/>
      <c r="VGN15" s="78"/>
      <c r="VGO15" s="78"/>
      <c r="VGP15" s="78"/>
      <c r="VGQ15" s="78"/>
      <c r="VGR15" s="78"/>
      <c r="VGS15" s="78"/>
      <c r="VGT15" s="78"/>
      <c r="VGU15" s="78"/>
      <c r="VGV15" s="78"/>
      <c r="VGW15" s="78"/>
      <c r="VGX15" s="78"/>
      <c r="VGY15" s="78"/>
      <c r="VGZ15" s="78"/>
      <c r="VHA15" s="78"/>
      <c r="VHB15" s="78"/>
      <c r="VHC15" s="78"/>
      <c r="VHD15" s="78"/>
      <c r="VHE15" s="78"/>
      <c r="VHF15" s="78"/>
      <c r="VHG15" s="78"/>
      <c r="VHH15" s="78"/>
      <c r="VHI15" s="78"/>
      <c r="VHJ15" s="78"/>
      <c r="VHK15" s="78"/>
      <c r="VHL15" s="78"/>
      <c r="VHM15" s="78"/>
      <c r="VHN15" s="78"/>
      <c r="VHO15" s="78"/>
      <c r="VHP15" s="78"/>
      <c r="VHQ15" s="78"/>
      <c r="VHR15" s="78"/>
      <c r="VHS15" s="78"/>
      <c r="VHT15" s="78"/>
      <c r="VHU15" s="78"/>
      <c r="VHV15" s="78"/>
      <c r="VHW15" s="78"/>
      <c r="VHX15" s="78"/>
      <c r="VHY15" s="78"/>
      <c r="VHZ15" s="78"/>
      <c r="VIA15" s="78"/>
      <c r="VIB15" s="78"/>
      <c r="VIC15" s="78"/>
      <c r="VID15" s="78"/>
      <c r="VIE15" s="78"/>
      <c r="VIF15" s="78"/>
      <c r="VIG15" s="78"/>
      <c r="VIH15" s="78"/>
      <c r="VII15" s="78"/>
      <c r="VIJ15" s="78"/>
      <c r="VIK15" s="78"/>
      <c r="VIL15" s="78"/>
      <c r="VIM15" s="78"/>
      <c r="VIN15" s="78"/>
      <c r="VIO15" s="78"/>
      <c r="VIP15" s="78"/>
      <c r="VIQ15" s="78"/>
      <c r="VIR15" s="78"/>
      <c r="VIS15" s="78"/>
      <c r="VIT15" s="78"/>
      <c r="VIU15" s="78"/>
      <c r="VIV15" s="78"/>
      <c r="VIW15" s="78"/>
      <c r="VIX15" s="78"/>
      <c r="VIY15" s="78"/>
      <c r="VIZ15" s="78"/>
      <c r="VJA15" s="78"/>
      <c r="VJB15" s="78"/>
      <c r="VJC15" s="78"/>
      <c r="VJD15" s="78"/>
      <c r="VJE15" s="78"/>
      <c r="VJF15" s="78"/>
      <c r="VJG15" s="78"/>
      <c r="VJH15" s="78"/>
      <c r="VJI15" s="78"/>
      <c r="VJJ15" s="78"/>
      <c r="VJK15" s="78"/>
      <c r="VJL15" s="78"/>
      <c r="VJM15" s="78"/>
      <c r="VJN15" s="78"/>
      <c r="VJO15" s="78"/>
      <c r="VJP15" s="78"/>
      <c r="VJQ15" s="78"/>
      <c r="VJR15" s="78"/>
      <c r="VJS15" s="78"/>
      <c r="VJT15" s="78"/>
      <c r="VJU15" s="78"/>
      <c r="VJV15" s="78"/>
      <c r="VJW15" s="78"/>
      <c r="VJX15" s="78"/>
      <c r="VJY15" s="78"/>
      <c r="VJZ15" s="78"/>
      <c r="VKA15" s="78"/>
      <c r="VKB15" s="78"/>
      <c r="VKC15" s="78"/>
      <c r="VKD15" s="78"/>
      <c r="VKE15" s="78"/>
      <c r="VKF15" s="78"/>
      <c r="VKG15" s="78"/>
      <c r="VKH15" s="78"/>
      <c r="VKI15" s="78"/>
      <c r="VKJ15" s="78"/>
      <c r="VKK15" s="78"/>
      <c r="VKL15" s="78"/>
      <c r="VKM15" s="78"/>
      <c r="VKN15" s="78"/>
      <c r="VKO15" s="78"/>
      <c r="VKP15" s="78"/>
      <c r="VKQ15" s="78"/>
      <c r="VKR15" s="78"/>
      <c r="VKS15" s="78"/>
      <c r="VKT15" s="78"/>
      <c r="VKU15" s="78"/>
      <c r="VKV15" s="78"/>
      <c r="VKW15" s="78"/>
      <c r="VKX15" s="78"/>
      <c r="VKY15" s="78"/>
      <c r="VKZ15" s="78"/>
      <c r="VLA15" s="78"/>
      <c r="VLB15" s="78"/>
      <c r="VLC15" s="78"/>
      <c r="VLD15" s="78"/>
      <c r="VLE15" s="78"/>
      <c r="VLF15" s="78"/>
      <c r="VLG15" s="78"/>
      <c r="VLH15" s="78"/>
      <c r="VLI15" s="78"/>
      <c r="VLJ15" s="78"/>
      <c r="VLK15" s="78"/>
      <c r="VLL15" s="78"/>
      <c r="VLM15" s="78"/>
      <c r="VLN15" s="78"/>
      <c r="VLO15" s="78"/>
      <c r="VLP15" s="78"/>
      <c r="VLQ15" s="78"/>
      <c r="VLR15" s="78"/>
      <c r="VLS15" s="78"/>
      <c r="VLT15" s="78"/>
      <c r="VLU15" s="78"/>
      <c r="VLV15" s="78"/>
      <c r="VLW15" s="78"/>
      <c r="VLX15" s="78"/>
      <c r="VLY15" s="78"/>
      <c r="VLZ15" s="78"/>
      <c r="VMA15" s="78"/>
      <c r="VMB15" s="78"/>
      <c r="VMC15" s="78"/>
      <c r="VMD15" s="78"/>
      <c r="VME15" s="78"/>
      <c r="VMF15" s="78"/>
      <c r="VMG15" s="78"/>
      <c r="VMH15" s="78"/>
      <c r="VMI15" s="78"/>
      <c r="VMJ15" s="78"/>
      <c r="VMK15" s="78"/>
      <c r="VML15" s="78"/>
      <c r="VMM15" s="78"/>
      <c r="VMN15" s="78"/>
      <c r="VMO15" s="78"/>
      <c r="VMP15" s="78"/>
      <c r="VMQ15" s="78"/>
      <c r="VMR15" s="78"/>
      <c r="VMS15" s="78"/>
      <c r="VMT15" s="78"/>
      <c r="VMU15" s="78"/>
      <c r="VMV15" s="78"/>
      <c r="VMW15" s="78"/>
      <c r="VMX15" s="78"/>
      <c r="VMY15" s="78"/>
      <c r="VMZ15" s="78"/>
      <c r="VNA15" s="78"/>
      <c r="VNB15" s="78"/>
      <c r="VNC15" s="78"/>
      <c r="VND15" s="78"/>
      <c r="VNE15" s="78"/>
      <c r="VNF15" s="78"/>
      <c r="VNG15" s="78"/>
      <c r="VNH15" s="78"/>
      <c r="VNI15" s="78"/>
      <c r="VNJ15" s="78"/>
      <c r="VNK15" s="78"/>
      <c r="VNL15" s="78"/>
      <c r="VNM15" s="78"/>
      <c r="VNN15" s="78"/>
      <c r="VNO15" s="78"/>
      <c r="VNP15" s="78"/>
      <c r="VNQ15" s="78"/>
      <c r="VNR15" s="78"/>
      <c r="VNS15" s="78"/>
      <c r="VNT15" s="78"/>
      <c r="VNU15" s="78"/>
      <c r="VNV15" s="78"/>
      <c r="VNW15" s="78"/>
      <c r="VNX15" s="78"/>
      <c r="VNY15" s="78"/>
      <c r="VNZ15" s="78"/>
      <c r="VOA15" s="78"/>
      <c r="VOB15" s="78"/>
      <c r="VOC15" s="78"/>
      <c r="VOD15" s="78"/>
      <c r="VOE15" s="78"/>
      <c r="VOF15" s="78"/>
      <c r="VOG15" s="78"/>
      <c r="VOH15" s="78"/>
      <c r="VOI15" s="78"/>
      <c r="VOJ15" s="78"/>
      <c r="VOK15" s="78"/>
      <c r="VOL15" s="78"/>
      <c r="VOM15" s="78"/>
      <c r="VON15" s="78"/>
      <c r="VOO15" s="78"/>
      <c r="VOP15" s="78"/>
      <c r="VOQ15" s="78"/>
      <c r="VOR15" s="78"/>
      <c r="VOS15" s="78"/>
      <c r="VOT15" s="78"/>
      <c r="VOU15" s="78"/>
      <c r="VOV15" s="78"/>
      <c r="VOW15" s="78"/>
      <c r="VOX15" s="78"/>
      <c r="VOY15" s="78"/>
      <c r="VOZ15" s="78"/>
      <c r="VPA15" s="78"/>
      <c r="VPB15" s="78"/>
      <c r="VPC15" s="78"/>
      <c r="VPD15" s="78"/>
      <c r="VPE15" s="78"/>
      <c r="VPF15" s="78"/>
      <c r="VPG15" s="78"/>
      <c r="VPH15" s="78"/>
      <c r="VPI15" s="78"/>
      <c r="VPJ15" s="78"/>
      <c r="VPK15" s="78"/>
      <c r="VPL15" s="78"/>
      <c r="VPM15" s="78"/>
      <c r="VPN15" s="78"/>
      <c r="VPO15" s="78"/>
      <c r="VPP15" s="78"/>
      <c r="VPQ15" s="78"/>
      <c r="VPR15" s="78"/>
      <c r="VPS15" s="78"/>
      <c r="VPT15" s="78"/>
      <c r="VPU15" s="78"/>
      <c r="VPV15" s="78"/>
      <c r="VPW15" s="78"/>
      <c r="VPX15" s="78"/>
      <c r="VPY15" s="78"/>
      <c r="VPZ15" s="78"/>
      <c r="VQA15" s="78"/>
      <c r="VQB15" s="78"/>
      <c r="VQC15" s="78"/>
      <c r="VQD15" s="78"/>
      <c r="VQE15" s="78"/>
      <c r="VQF15" s="78"/>
      <c r="VQG15" s="78"/>
      <c r="VQH15" s="78"/>
      <c r="VQI15" s="78"/>
      <c r="VQJ15" s="78"/>
      <c r="VQK15" s="78"/>
      <c r="VQL15" s="78"/>
      <c r="VQM15" s="78"/>
      <c r="VQN15" s="78"/>
      <c r="VQO15" s="78"/>
      <c r="VQP15" s="78"/>
      <c r="VQQ15" s="78"/>
      <c r="VQR15" s="78"/>
      <c r="VQS15" s="78"/>
      <c r="VQT15" s="78"/>
      <c r="VQU15" s="78"/>
      <c r="VQV15" s="78"/>
      <c r="VQW15" s="78"/>
      <c r="VQX15" s="78"/>
      <c r="VQY15" s="78"/>
      <c r="VQZ15" s="78"/>
      <c r="VRA15" s="78"/>
      <c r="VRB15" s="78"/>
      <c r="VRC15" s="78"/>
      <c r="VRD15" s="78"/>
      <c r="VRE15" s="78"/>
      <c r="VRF15" s="78"/>
      <c r="VRG15" s="78"/>
      <c r="VRH15" s="78"/>
      <c r="VRI15" s="78"/>
      <c r="VRJ15" s="78"/>
      <c r="VRK15" s="78"/>
      <c r="VRL15" s="78"/>
      <c r="VRM15" s="78"/>
      <c r="VRN15" s="78"/>
      <c r="VRO15" s="78"/>
      <c r="VRP15" s="78"/>
      <c r="VRQ15" s="78"/>
      <c r="VRR15" s="78"/>
      <c r="VRS15" s="78"/>
      <c r="VRT15" s="78"/>
      <c r="VRU15" s="78"/>
      <c r="VRV15" s="78"/>
      <c r="VRW15" s="78"/>
      <c r="VRX15" s="78"/>
      <c r="VRY15" s="78"/>
      <c r="VRZ15" s="78"/>
      <c r="VSA15" s="78"/>
      <c r="VSB15" s="78"/>
      <c r="VSC15" s="78"/>
      <c r="VSD15" s="78"/>
      <c r="VSE15" s="78"/>
      <c r="VSF15" s="78"/>
      <c r="VSG15" s="78"/>
      <c r="VSH15" s="78"/>
      <c r="VSI15" s="78"/>
      <c r="VSJ15" s="78"/>
      <c r="VSK15" s="78"/>
      <c r="VSL15" s="78"/>
      <c r="VSM15" s="78"/>
      <c r="VSN15" s="78"/>
      <c r="VSO15" s="78"/>
      <c r="VSP15" s="78"/>
      <c r="VSQ15" s="78"/>
      <c r="VSR15" s="78"/>
      <c r="VSS15" s="78"/>
      <c r="VST15" s="78"/>
      <c r="VSU15" s="78"/>
      <c r="VSV15" s="78"/>
      <c r="VSW15" s="78"/>
      <c r="VSX15" s="78"/>
      <c r="VSY15" s="78"/>
      <c r="VSZ15" s="78"/>
      <c r="VTA15" s="78"/>
      <c r="VTB15" s="78"/>
      <c r="VTC15" s="78"/>
      <c r="VTD15" s="78"/>
      <c r="VTE15" s="78"/>
      <c r="VTF15" s="78"/>
      <c r="VTG15" s="78"/>
      <c r="VTH15" s="78"/>
      <c r="VTI15" s="78"/>
      <c r="VTJ15" s="78"/>
      <c r="VTK15" s="78"/>
      <c r="VTL15" s="78"/>
      <c r="VTM15" s="78"/>
      <c r="VTN15" s="78"/>
      <c r="VTO15" s="78"/>
      <c r="VTP15" s="78"/>
      <c r="VTQ15" s="78"/>
      <c r="VTR15" s="78"/>
      <c r="VTS15" s="78"/>
      <c r="VTT15" s="78"/>
      <c r="VTU15" s="78"/>
      <c r="VTV15" s="78"/>
      <c r="VTW15" s="78"/>
      <c r="VTX15" s="78"/>
      <c r="VTY15" s="78"/>
      <c r="VTZ15" s="78"/>
      <c r="VUA15" s="78"/>
      <c r="VUB15" s="78"/>
      <c r="VUC15" s="78"/>
      <c r="VUD15" s="78"/>
      <c r="VUE15" s="78"/>
      <c r="VUF15" s="78"/>
      <c r="VUG15" s="78"/>
      <c r="VUH15" s="78"/>
      <c r="VUI15" s="78"/>
      <c r="VUJ15" s="78"/>
      <c r="VUK15" s="78"/>
      <c r="VUL15" s="78"/>
      <c r="VUM15" s="78"/>
      <c r="VUN15" s="78"/>
      <c r="VUO15" s="78"/>
      <c r="VUP15" s="78"/>
      <c r="VUQ15" s="78"/>
      <c r="VUR15" s="78"/>
      <c r="VUS15" s="78"/>
      <c r="VUT15" s="78"/>
      <c r="VUU15" s="78"/>
      <c r="VUV15" s="78"/>
      <c r="VUW15" s="78"/>
      <c r="VUX15" s="78"/>
      <c r="VUY15" s="78"/>
      <c r="VUZ15" s="78"/>
      <c r="VVA15" s="78"/>
      <c r="VVB15" s="78"/>
      <c r="VVC15" s="78"/>
      <c r="VVD15" s="78"/>
      <c r="VVE15" s="78"/>
      <c r="VVF15" s="78"/>
      <c r="VVG15" s="78"/>
      <c r="VVH15" s="78"/>
      <c r="VVI15" s="78"/>
      <c r="VVJ15" s="78"/>
      <c r="VVK15" s="78"/>
      <c r="VVL15" s="78"/>
      <c r="VVM15" s="78"/>
      <c r="VVN15" s="78"/>
      <c r="VVO15" s="78"/>
      <c r="VVP15" s="78"/>
      <c r="VVQ15" s="78"/>
      <c r="VVR15" s="78"/>
      <c r="VVS15" s="78"/>
      <c r="VVT15" s="78"/>
      <c r="VVU15" s="78"/>
      <c r="VVV15" s="78"/>
      <c r="VVW15" s="78"/>
      <c r="VVX15" s="78"/>
      <c r="VVY15" s="78"/>
      <c r="VVZ15" s="78"/>
      <c r="VWA15" s="78"/>
      <c r="VWB15" s="78"/>
      <c r="VWC15" s="78"/>
      <c r="VWD15" s="78"/>
      <c r="VWE15" s="78"/>
      <c r="VWF15" s="78"/>
      <c r="VWG15" s="78"/>
      <c r="VWH15" s="78"/>
      <c r="VWI15" s="78"/>
      <c r="VWJ15" s="78"/>
      <c r="VWK15" s="78"/>
      <c r="VWL15" s="78"/>
      <c r="VWM15" s="78"/>
      <c r="VWN15" s="78"/>
      <c r="VWO15" s="78"/>
      <c r="VWP15" s="78"/>
      <c r="VWQ15" s="78"/>
      <c r="VWR15" s="78"/>
      <c r="VWS15" s="78"/>
      <c r="VWT15" s="78"/>
      <c r="VWU15" s="78"/>
      <c r="VWV15" s="78"/>
      <c r="VWW15" s="78"/>
      <c r="VWX15" s="78"/>
      <c r="VWY15" s="78"/>
      <c r="VWZ15" s="78"/>
      <c r="VXA15" s="78"/>
      <c r="VXB15" s="78"/>
      <c r="VXC15" s="78"/>
      <c r="VXD15" s="78"/>
      <c r="VXE15" s="78"/>
      <c r="VXF15" s="78"/>
      <c r="VXG15" s="78"/>
      <c r="VXH15" s="78"/>
      <c r="VXI15" s="78"/>
      <c r="VXJ15" s="78"/>
      <c r="VXK15" s="78"/>
      <c r="VXL15" s="78"/>
      <c r="VXM15" s="78"/>
      <c r="VXN15" s="78"/>
      <c r="VXO15" s="78"/>
      <c r="VXP15" s="78"/>
      <c r="VXQ15" s="78"/>
      <c r="VXR15" s="78"/>
      <c r="VXS15" s="78"/>
      <c r="VXT15" s="78"/>
      <c r="VXU15" s="78"/>
      <c r="VXV15" s="78"/>
      <c r="VXW15" s="78"/>
      <c r="VXX15" s="78"/>
      <c r="VXY15" s="78"/>
      <c r="VXZ15" s="78"/>
      <c r="VYA15" s="78"/>
      <c r="VYB15" s="78"/>
      <c r="VYC15" s="78"/>
      <c r="VYD15" s="78"/>
      <c r="VYE15" s="78"/>
      <c r="VYF15" s="78"/>
      <c r="VYG15" s="78"/>
      <c r="VYH15" s="78"/>
      <c r="VYI15" s="78"/>
      <c r="VYJ15" s="78"/>
      <c r="VYK15" s="78"/>
      <c r="VYL15" s="78"/>
      <c r="VYM15" s="78"/>
      <c r="VYN15" s="78"/>
      <c r="VYO15" s="78"/>
      <c r="VYP15" s="78"/>
      <c r="VYQ15" s="78"/>
      <c r="VYR15" s="78"/>
      <c r="VYS15" s="78"/>
      <c r="VYT15" s="78"/>
      <c r="VYU15" s="78"/>
      <c r="VYV15" s="78"/>
      <c r="VYW15" s="78"/>
      <c r="VYX15" s="78"/>
      <c r="VYY15" s="78"/>
      <c r="VYZ15" s="78"/>
      <c r="VZA15" s="78"/>
      <c r="VZB15" s="78"/>
      <c r="VZC15" s="78"/>
      <c r="VZD15" s="78"/>
      <c r="VZE15" s="78"/>
      <c r="VZF15" s="78"/>
      <c r="VZG15" s="78"/>
      <c r="VZH15" s="78"/>
      <c r="VZI15" s="78"/>
      <c r="VZJ15" s="78"/>
      <c r="VZK15" s="78"/>
      <c r="VZL15" s="78"/>
      <c r="VZM15" s="78"/>
      <c r="VZN15" s="78"/>
      <c r="VZO15" s="78"/>
      <c r="VZP15" s="78"/>
      <c r="VZQ15" s="78"/>
      <c r="VZR15" s="78"/>
      <c r="VZS15" s="78"/>
      <c r="VZT15" s="78"/>
      <c r="VZU15" s="78"/>
      <c r="VZV15" s="78"/>
      <c r="VZW15" s="78"/>
      <c r="VZX15" s="78"/>
      <c r="VZY15" s="78"/>
      <c r="VZZ15" s="78"/>
      <c r="WAA15" s="78"/>
      <c r="WAB15" s="78"/>
      <c r="WAC15" s="78"/>
      <c r="WAD15" s="78"/>
      <c r="WAE15" s="78"/>
      <c r="WAF15" s="78"/>
      <c r="WAG15" s="78"/>
      <c r="WAH15" s="78"/>
      <c r="WAI15" s="78"/>
      <c r="WAJ15" s="78"/>
      <c r="WAK15" s="78"/>
      <c r="WAL15" s="78"/>
      <c r="WAM15" s="78"/>
      <c r="WAN15" s="78"/>
      <c r="WAO15" s="78"/>
      <c r="WAP15" s="78"/>
      <c r="WAQ15" s="78"/>
      <c r="WAR15" s="78"/>
      <c r="WAS15" s="78"/>
      <c r="WAT15" s="78"/>
      <c r="WAU15" s="78"/>
      <c r="WAV15" s="78"/>
      <c r="WAW15" s="78"/>
      <c r="WAX15" s="78"/>
      <c r="WAY15" s="78"/>
      <c r="WAZ15" s="78"/>
      <c r="WBA15" s="78"/>
      <c r="WBB15" s="78"/>
      <c r="WBC15" s="78"/>
      <c r="WBD15" s="78"/>
      <c r="WBE15" s="78"/>
      <c r="WBF15" s="78"/>
      <c r="WBG15" s="78"/>
      <c r="WBH15" s="78"/>
      <c r="WBI15" s="78"/>
      <c r="WBJ15" s="78"/>
      <c r="WBK15" s="78"/>
      <c r="WBL15" s="78"/>
      <c r="WBM15" s="78"/>
      <c r="WBN15" s="78"/>
      <c r="WBO15" s="78"/>
      <c r="WBP15" s="78"/>
      <c r="WBQ15" s="78"/>
      <c r="WBR15" s="78"/>
      <c r="WBS15" s="78"/>
      <c r="WBT15" s="78"/>
      <c r="WBU15" s="78"/>
      <c r="WBV15" s="78"/>
      <c r="WBW15" s="78"/>
      <c r="WBX15" s="78"/>
      <c r="WBY15" s="78"/>
      <c r="WBZ15" s="78"/>
      <c r="WCA15" s="78"/>
      <c r="WCB15" s="78"/>
      <c r="WCC15" s="78"/>
      <c r="WCD15" s="78"/>
      <c r="WCE15" s="78"/>
      <c r="WCF15" s="78"/>
      <c r="WCG15" s="78"/>
      <c r="WCH15" s="78"/>
      <c r="WCI15" s="78"/>
      <c r="WCJ15" s="78"/>
      <c r="WCK15" s="78"/>
      <c r="WCL15" s="78"/>
      <c r="WCM15" s="78"/>
      <c r="WCN15" s="78"/>
      <c r="WCO15" s="78"/>
      <c r="WCP15" s="78"/>
      <c r="WCQ15" s="78"/>
      <c r="WCR15" s="78"/>
      <c r="WCS15" s="78"/>
      <c r="WCT15" s="78"/>
      <c r="WCU15" s="78"/>
      <c r="WCV15" s="78"/>
      <c r="WCW15" s="78"/>
      <c r="WCX15" s="78"/>
      <c r="WCY15" s="78"/>
      <c r="WCZ15" s="78"/>
      <c r="WDA15" s="78"/>
      <c r="WDB15" s="78"/>
      <c r="WDC15" s="78"/>
      <c r="WDD15" s="78"/>
      <c r="WDE15" s="78"/>
      <c r="WDF15" s="78"/>
      <c r="WDG15" s="78"/>
      <c r="WDH15" s="78"/>
      <c r="WDI15" s="78"/>
      <c r="WDJ15" s="78"/>
      <c r="WDK15" s="78"/>
      <c r="WDL15" s="78"/>
      <c r="WDM15" s="78"/>
      <c r="WDN15" s="78"/>
      <c r="WDO15" s="78"/>
      <c r="WDP15" s="78"/>
      <c r="WDQ15" s="78"/>
      <c r="WDR15" s="78"/>
      <c r="WDS15" s="78"/>
      <c r="WDT15" s="78"/>
      <c r="WDU15" s="78"/>
      <c r="WDV15" s="78"/>
      <c r="WDW15" s="78"/>
      <c r="WDX15" s="78"/>
      <c r="WDY15" s="78"/>
      <c r="WDZ15" s="78"/>
      <c r="WEA15" s="78"/>
      <c r="WEB15" s="78"/>
      <c r="WEC15" s="78"/>
      <c r="WED15" s="78"/>
      <c r="WEE15" s="78"/>
      <c r="WEF15" s="78"/>
      <c r="WEG15" s="78"/>
      <c r="WEH15" s="78"/>
      <c r="WEI15" s="78"/>
      <c r="WEJ15" s="78"/>
      <c r="WEK15" s="78"/>
      <c r="WEL15" s="78"/>
      <c r="WEM15" s="78"/>
      <c r="WEN15" s="78"/>
      <c r="WEO15" s="78"/>
      <c r="WEP15" s="78"/>
      <c r="WEQ15" s="78"/>
      <c r="WER15" s="78"/>
      <c r="WES15" s="78"/>
      <c r="WET15" s="78"/>
      <c r="WEU15" s="78"/>
      <c r="WEV15" s="78"/>
      <c r="WEW15" s="78"/>
      <c r="WEX15" s="78"/>
      <c r="WEY15" s="78"/>
      <c r="WEZ15" s="78"/>
      <c r="WFA15" s="78"/>
      <c r="WFB15" s="78"/>
      <c r="WFC15" s="78"/>
      <c r="WFD15" s="78"/>
      <c r="WFE15" s="78"/>
      <c r="WFF15" s="78"/>
      <c r="WFG15" s="78"/>
      <c r="WFH15" s="78"/>
      <c r="WFI15" s="78"/>
      <c r="WFJ15" s="78"/>
      <c r="WFK15" s="78"/>
      <c r="WFL15" s="78"/>
      <c r="WFM15" s="78"/>
      <c r="WFN15" s="78"/>
      <c r="WFO15" s="78"/>
      <c r="WFP15" s="78"/>
      <c r="WFQ15" s="78"/>
      <c r="WFR15" s="78"/>
      <c r="WFS15" s="78"/>
      <c r="WFT15" s="78"/>
      <c r="WFU15" s="78"/>
      <c r="WFV15" s="78"/>
      <c r="WFW15" s="78"/>
      <c r="WFX15" s="78"/>
      <c r="WFY15" s="78"/>
      <c r="WFZ15" s="78"/>
      <c r="WGA15" s="78"/>
      <c r="WGB15" s="78"/>
      <c r="WGC15" s="78"/>
      <c r="WGD15" s="78"/>
      <c r="WGE15" s="78"/>
      <c r="WGF15" s="78"/>
      <c r="WGG15" s="78"/>
      <c r="WGH15" s="78"/>
      <c r="WGI15" s="78"/>
      <c r="WGJ15" s="78"/>
      <c r="WGK15" s="78"/>
      <c r="WGL15" s="78"/>
      <c r="WGM15" s="78"/>
      <c r="WGN15" s="78"/>
      <c r="WGO15" s="78"/>
      <c r="WGP15" s="78"/>
      <c r="WGQ15" s="78"/>
      <c r="WGR15" s="78"/>
      <c r="WGS15" s="78"/>
      <c r="WGT15" s="78"/>
      <c r="WGU15" s="78"/>
      <c r="WGV15" s="78"/>
      <c r="WGW15" s="78"/>
      <c r="WGX15" s="78"/>
      <c r="WGY15" s="78"/>
      <c r="WGZ15" s="78"/>
      <c r="WHA15" s="78"/>
      <c r="WHB15" s="78"/>
      <c r="WHC15" s="78"/>
      <c r="WHD15" s="78"/>
      <c r="WHE15" s="78"/>
      <c r="WHF15" s="78"/>
      <c r="WHG15" s="78"/>
      <c r="WHH15" s="78"/>
      <c r="WHI15" s="78"/>
      <c r="WHJ15" s="78"/>
      <c r="WHK15" s="78"/>
      <c r="WHL15" s="78"/>
      <c r="WHM15" s="78"/>
      <c r="WHN15" s="78"/>
      <c r="WHO15" s="78"/>
      <c r="WHP15" s="78"/>
      <c r="WHQ15" s="78"/>
      <c r="WHR15" s="78"/>
      <c r="WHS15" s="78"/>
      <c r="WHT15" s="78"/>
      <c r="WHU15" s="78"/>
      <c r="WHV15" s="78"/>
      <c r="WHW15" s="78"/>
      <c r="WHX15" s="78"/>
      <c r="WHY15" s="78"/>
      <c r="WHZ15" s="78"/>
      <c r="WIA15" s="78"/>
      <c r="WIB15" s="78"/>
      <c r="WIC15" s="78"/>
      <c r="WID15" s="78"/>
      <c r="WIE15" s="78"/>
      <c r="WIF15" s="78"/>
      <c r="WIG15" s="78"/>
      <c r="WIH15" s="78"/>
      <c r="WII15" s="78"/>
      <c r="WIJ15" s="78"/>
      <c r="WIK15" s="78"/>
      <c r="WIL15" s="78"/>
      <c r="WIM15" s="78"/>
      <c r="WIN15" s="78"/>
      <c r="WIO15" s="78"/>
      <c r="WIP15" s="78"/>
      <c r="WIQ15" s="78"/>
      <c r="WIR15" s="78"/>
      <c r="WIS15" s="78"/>
      <c r="WIT15" s="78"/>
      <c r="WIU15" s="78"/>
      <c r="WIV15" s="78"/>
      <c r="WIW15" s="78"/>
      <c r="WIX15" s="78"/>
      <c r="WIY15" s="78"/>
      <c r="WIZ15" s="78"/>
      <c r="WJA15" s="78"/>
      <c r="WJB15" s="78"/>
      <c r="WJC15" s="78"/>
      <c r="WJD15" s="78"/>
      <c r="WJE15" s="78"/>
      <c r="WJF15" s="78"/>
      <c r="WJG15" s="78"/>
      <c r="WJH15" s="78"/>
      <c r="WJI15" s="78"/>
      <c r="WJJ15" s="78"/>
      <c r="WJK15" s="78"/>
      <c r="WJL15" s="78"/>
      <c r="WJM15" s="78"/>
      <c r="WJN15" s="78"/>
      <c r="WJO15" s="78"/>
      <c r="WJP15" s="78"/>
      <c r="WJQ15" s="78"/>
      <c r="WJR15" s="78"/>
      <c r="WJS15" s="78"/>
      <c r="WJT15" s="78"/>
      <c r="WJU15" s="78"/>
      <c r="WJV15" s="78"/>
      <c r="WJW15" s="78"/>
      <c r="WJX15" s="78"/>
      <c r="WJY15" s="78"/>
      <c r="WJZ15" s="78"/>
      <c r="WKA15" s="78"/>
      <c r="WKB15" s="78"/>
      <c r="WKC15" s="78"/>
      <c r="WKD15" s="78"/>
      <c r="WKE15" s="78"/>
      <c r="WKF15" s="78"/>
      <c r="WKG15" s="78"/>
      <c r="WKH15" s="78"/>
      <c r="WKI15" s="78"/>
      <c r="WKJ15" s="78"/>
      <c r="WKK15" s="78"/>
      <c r="WKL15" s="78"/>
      <c r="WKM15" s="78"/>
      <c r="WKN15" s="78"/>
      <c r="WKO15" s="78"/>
      <c r="WKP15" s="78"/>
      <c r="WKQ15" s="78"/>
      <c r="WKR15" s="78"/>
      <c r="WKS15" s="78"/>
      <c r="WKT15" s="78"/>
      <c r="WKU15" s="78"/>
      <c r="WKV15" s="78"/>
      <c r="WKW15" s="78"/>
      <c r="WKX15" s="78"/>
      <c r="WKY15" s="78"/>
      <c r="WKZ15" s="78"/>
      <c r="WLA15" s="78"/>
      <c r="WLB15" s="78"/>
      <c r="WLC15" s="78"/>
      <c r="WLD15" s="78"/>
      <c r="WLE15" s="78"/>
      <c r="WLF15" s="78"/>
      <c r="WLG15" s="78"/>
      <c r="WLH15" s="78"/>
      <c r="WLI15" s="78"/>
      <c r="WLJ15" s="78"/>
      <c r="WLK15" s="78"/>
      <c r="WLL15" s="78"/>
      <c r="WLM15" s="78"/>
      <c r="WLN15" s="78"/>
      <c r="WLO15" s="78"/>
      <c r="WLP15" s="78"/>
      <c r="WLQ15" s="78"/>
      <c r="WLR15" s="78"/>
      <c r="WLS15" s="78"/>
      <c r="WLT15" s="78"/>
      <c r="WLU15" s="78"/>
      <c r="WLV15" s="78"/>
      <c r="WLW15" s="78"/>
      <c r="WLX15" s="78"/>
      <c r="WLY15" s="78"/>
      <c r="WLZ15" s="78"/>
      <c r="WMA15" s="78"/>
      <c r="WMB15" s="78"/>
      <c r="WMC15" s="78"/>
      <c r="WMD15" s="78"/>
      <c r="WME15" s="78"/>
      <c r="WMF15" s="78"/>
      <c r="WMG15" s="78"/>
      <c r="WMH15" s="78"/>
      <c r="WMI15" s="78"/>
      <c r="WMJ15" s="78"/>
      <c r="WMK15" s="78"/>
      <c r="WML15" s="78"/>
      <c r="WMM15" s="78"/>
      <c r="WMN15" s="78"/>
      <c r="WMO15" s="78"/>
      <c r="WMP15" s="78"/>
      <c r="WMQ15" s="78"/>
      <c r="WMR15" s="78"/>
      <c r="WMS15" s="78"/>
      <c r="WMT15" s="78"/>
      <c r="WMU15" s="78"/>
      <c r="WMV15" s="78"/>
      <c r="WMW15" s="78"/>
      <c r="WMX15" s="78"/>
      <c r="WMY15" s="78"/>
      <c r="WMZ15" s="78"/>
      <c r="WNA15" s="78"/>
      <c r="WNB15" s="78"/>
      <c r="WNC15" s="78"/>
      <c r="WND15" s="78"/>
      <c r="WNE15" s="78"/>
      <c r="WNF15" s="78"/>
      <c r="WNG15" s="78"/>
      <c r="WNH15" s="78"/>
      <c r="WNI15" s="78"/>
      <c r="WNJ15" s="78"/>
      <c r="WNK15" s="78"/>
      <c r="WNL15" s="78"/>
      <c r="WNM15" s="78"/>
      <c r="WNN15" s="78"/>
      <c r="WNO15" s="78"/>
      <c r="WNP15" s="78"/>
      <c r="WNQ15" s="78"/>
      <c r="WNR15" s="78"/>
      <c r="WNS15" s="78"/>
      <c r="WNT15" s="78"/>
      <c r="WNU15" s="78"/>
      <c r="WNV15" s="78"/>
      <c r="WNW15" s="78"/>
      <c r="WNX15" s="78"/>
      <c r="WNY15" s="78"/>
      <c r="WNZ15" s="78"/>
      <c r="WOA15" s="78"/>
      <c r="WOB15" s="78"/>
      <c r="WOC15" s="78"/>
      <c r="WOD15" s="78"/>
      <c r="WOE15" s="78"/>
      <c r="WOF15" s="78"/>
      <c r="WOG15" s="78"/>
      <c r="WOH15" s="78"/>
      <c r="WOI15" s="78"/>
      <c r="WOJ15" s="78"/>
      <c r="WOK15" s="78"/>
      <c r="WOL15" s="78"/>
      <c r="WOM15" s="78"/>
      <c r="WON15" s="78"/>
      <c r="WOO15" s="78"/>
      <c r="WOP15" s="78"/>
      <c r="WOQ15" s="78"/>
      <c r="WOR15" s="78"/>
      <c r="WOS15" s="78"/>
      <c r="WOT15" s="78"/>
      <c r="WOU15" s="78"/>
      <c r="WOV15" s="78"/>
      <c r="WOW15" s="78"/>
      <c r="WOX15" s="78"/>
      <c r="WOY15" s="78"/>
      <c r="WOZ15" s="78"/>
      <c r="WPA15" s="78"/>
      <c r="WPB15" s="78"/>
      <c r="WPC15" s="78"/>
      <c r="WPD15" s="78"/>
      <c r="WPE15" s="78"/>
      <c r="WPF15" s="78"/>
      <c r="WPG15" s="78"/>
      <c r="WPH15" s="78"/>
      <c r="WPI15" s="78"/>
      <c r="WPJ15" s="78"/>
      <c r="WPK15" s="78"/>
      <c r="WPL15" s="78"/>
      <c r="WPM15" s="78"/>
      <c r="WPN15" s="78"/>
      <c r="WPO15" s="78"/>
      <c r="WPP15" s="78"/>
      <c r="WPQ15" s="78"/>
      <c r="WPR15" s="78"/>
      <c r="WPS15" s="78"/>
      <c r="WPT15" s="78"/>
      <c r="WPU15" s="78"/>
      <c r="WPV15" s="78"/>
      <c r="WPW15" s="78"/>
      <c r="WPX15" s="78"/>
      <c r="WPY15" s="78"/>
      <c r="WPZ15" s="78"/>
      <c r="WQA15" s="78"/>
      <c r="WQB15" s="78"/>
      <c r="WQC15" s="78"/>
      <c r="WQD15" s="78"/>
      <c r="WQE15" s="78"/>
      <c r="WQF15" s="78"/>
      <c r="WQG15" s="78"/>
      <c r="WQH15" s="78"/>
      <c r="WQI15" s="78"/>
      <c r="WQJ15" s="78"/>
      <c r="WQK15" s="78"/>
      <c r="WQL15" s="78"/>
      <c r="WQM15" s="78"/>
      <c r="WQN15" s="78"/>
      <c r="WQO15" s="78"/>
      <c r="WQP15" s="78"/>
      <c r="WQQ15" s="78"/>
      <c r="WQR15" s="78"/>
      <c r="WQS15" s="78"/>
      <c r="WQT15" s="78"/>
      <c r="WQU15" s="78"/>
      <c r="WQV15" s="78"/>
      <c r="WQW15" s="78"/>
      <c r="WQX15" s="78"/>
      <c r="WQY15" s="78"/>
      <c r="WQZ15" s="78"/>
      <c r="WRA15" s="78"/>
      <c r="WRB15" s="78"/>
      <c r="WRC15" s="78"/>
      <c r="WRD15" s="78"/>
      <c r="WRE15" s="78"/>
      <c r="WRF15" s="78"/>
      <c r="WRG15" s="78"/>
      <c r="WRH15" s="78"/>
      <c r="WRI15" s="78"/>
      <c r="WRJ15" s="78"/>
      <c r="WRK15" s="78"/>
      <c r="WRL15" s="78"/>
      <c r="WRM15" s="78"/>
      <c r="WRN15" s="78"/>
      <c r="WRO15" s="78"/>
      <c r="WRP15" s="78"/>
      <c r="WRQ15" s="78"/>
      <c r="WRR15" s="78"/>
      <c r="WRS15" s="78"/>
      <c r="WRT15" s="78"/>
      <c r="WRU15" s="78"/>
      <c r="WRV15" s="78"/>
      <c r="WRW15" s="78"/>
      <c r="WRX15" s="78"/>
      <c r="WRY15" s="78"/>
      <c r="WRZ15" s="78"/>
      <c r="WSA15" s="78"/>
      <c r="WSB15" s="78"/>
      <c r="WSC15" s="78"/>
      <c r="WSD15" s="78"/>
      <c r="WSE15" s="78"/>
      <c r="WSF15" s="78"/>
      <c r="WSG15" s="78"/>
      <c r="WSH15" s="78"/>
      <c r="WSI15" s="78"/>
      <c r="WSJ15" s="78"/>
      <c r="WSK15" s="78"/>
      <c r="WSL15" s="78"/>
      <c r="WSM15" s="78"/>
      <c r="WSN15" s="78"/>
      <c r="WSO15" s="78"/>
      <c r="WSP15" s="78"/>
      <c r="WSQ15" s="78"/>
      <c r="WSR15" s="78"/>
      <c r="WSS15" s="78"/>
      <c r="WST15" s="78"/>
      <c r="WSU15" s="78"/>
      <c r="WSV15" s="78"/>
      <c r="WSW15" s="78"/>
      <c r="WSX15" s="78"/>
      <c r="WSY15" s="78"/>
      <c r="WSZ15" s="78"/>
      <c r="WTA15" s="78"/>
      <c r="WTB15" s="78"/>
      <c r="WTC15" s="78"/>
      <c r="WTD15" s="78"/>
      <c r="WTE15" s="78"/>
      <c r="WTF15" s="78"/>
      <c r="WTG15" s="78"/>
      <c r="WTH15" s="78"/>
      <c r="WTI15" s="78"/>
      <c r="WTJ15" s="78"/>
      <c r="WTK15" s="78"/>
      <c r="WTL15" s="78"/>
      <c r="WTM15" s="78"/>
      <c r="WTN15" s="78"/>
      <c r="WTO15" s="78"/>
      <c r="WTP15" s="78"/>
      <c r="WTQ15" s="78"/>
      <c r="WTR15" s="78"/>
      <c r="WTS15" s="78"/>
      <c r="WTT15" s="78"/>
      <c r="WTU15" s="78"/>
      <c r="WTV15" s="78"/>
      <c r="WTW15" s="78"/>
      <c r="WTX15" s="78"/>
      <c r="WTY15" s="78"/>
      <c r="WTZ15" s="78"/>
      <c r="WUA15" s="78"/>
      <c r="WUB15" s="78"/>
      <c r="WUC15" s="78"/>
      <c r="WUD15" s="78"/>
      <c r="WUE15" s="78"/>
      <c r="WUF15" s="78"/>
      <c r="WUG15" s="78"/>
      <c r="WUH15" s="78"/>
      <c r="WUI15" s="78"/>
      <c r="WUJ15" s="78"/>
      <c r="WUK15" s="78"/>
      <c r="WUL15" s="78"/>
      <c r="WUM15" s="78"/>
      <c r="WUN15" s="78"/>
      <c r="WUO15" s="78"/>
      <c r="WUP15" s="78"/>
      <c r="WUQ15" s="78"/>
      <c r="WUR15" s="78"/>
      <c r="WUS15" s="78"/>
      <c r="WUT15" s="78"/>
      <c r="WUU15" s="78"/>
      <c r="WUV15" s="78"/>
      <c r="WUW15" s="78"/>
      <c r="WUX15" s="78"/>
      <c r="WUY15" s="78"/>
      <c r="WUZ15" s="78"/>
      <c r="WVA15" s="78"/>
      <c r="WVB15" s="78"/>
      <c r="WVC15" s="78"/>
      <c r="WVD15" s="78"/>
      <c r="WVE15" s="78"/>
      <c r="WVF15" s="78"/>
      <c r="WVG15" s="78"/>
      <c r="WVH15" s="78"/>
      <c r="WVI15" s="78"/>
      <c r="WVJ15" s="78"/>
      <c r="WVK15" s="78"/>
      <c r="WVL15" s="78"/>
      <c r="WVM15" s="78"/>
      <c r="WVN15" s="78"/>
      <c r="WVO15" s="78"/>
      <c r="WVP15" s="78"/>
      <c r="WVQ15" s="78"/>
      <c r="WVR15" s="78"/>
      <c r="WVS15" s="78"/>
      <c r="WVT15" s="78"/>
      <c r="WVU15" s="78"/>
      <c r="WVV15" s="78"/>
      <c r="WVW15" s="78"/>
      <c r="WVX15" s="78"/>
      <c r="WVY15" s="78"/>
      <c r="WVZ15" s="78"/>
      <c r="WWA15" s="78"/>
      <c r="WWB15" s="78"/>
      <c r="WWC15" s="78"/>
      <c r="WWD15" s="78"/>
      <c r="WWE15" s="78"/>
      <c r="WWF15" s="78"/>
      <c r="WWG15" s="78"/>
      <c r="WWH15" s="78"/>
      <c r="WWI15" s="78"/>
      <c r="WWJ15" s="78"/>
      <c r="WWK15" s="78"/>
      <c r="WWL15" s="78"/>
      <c r="WWM15" s="78"/>
      <c r="WWN15" s="78"/>
      <c r="WWO15" s="78"/>
      <c r="WWP15" s="78"/>
      <c r="WWQ15" s="78"/>
      <c r="WWR15" s="78"/>
      <c r="WWS15" s="78"/>
      <c r="WWT15" s="78"/>
      <c r="WWU15" s="78"/>
      <c r="WWV15" s="78"/>
      <c r="WWW15" s="78"/>
      <c r="WWX15" s="78"/>
      <c r="WWY15" s="78"/>
      <c r="WWZ15" s="78"/>
      <c r="WXA15" s="78"/>
      <c r="WXB15" s="78"/>
      <c r="WXC15" s="78"/>
      <c r="WXD15" s="78"/>
      <c r="WXE15" s="78"/>
      <c r="WXF15" s="78"/>
      <c r="WXG15" s="78"/>
      <c r="WXH15" s="78"/>
      <c r="WXI15" s="78"/>
      <c r="WXJ15" s="78"/>
      <c r="WXK15" s="78"/>
      <c r="WXL15" s="78"/>
      <c r="WXM15" s="78"/>
      <c r="WXN15" s="78"/>
      <c r="WXO15" s="78"/>
      <c r="WXP15" s="78"/>
      <c r="WXQ15" s="78"/>
      <c r="WXR15" s="78"/>
      <c r="WXS15" s="78"/>
      <c r="WXT15" s="78"/>
      <c r="WXU15" s="78"/>
      <c r="WXV15" s="78"/>
      <c r="WXW15" s="78"/>
      <c r="WXX15" s="78"/>
      <c r="WXY15" s="78"/>
      <c r="WXZ15" s="78"/>
      <c r="WYA15" s="78"/>
      <c r="WYB15" s="78"/>
      <c r="WYC15" s="78"/>
      <c r="WYD15" s="78"/>
      <c r="WYE15" s="78"/>
      <c r="WYF15" s="78"/>
      <c r="WYG15" s="78"/>
      <c r="WYH15" s="78"/>
      <c r="WYI15" s="78"/>
      <c r="WYJ15" s="78"/>
      <c r="WYK15" s="78"/>
      <c r="WYL15" s="78"/>
      <c r="WYM15" s="78"/>
      <c r="WYN15" s="78"/>
      <c r="WYO15" s="78"/>
      <c r="WYP15" s="78"/>
      <c r="WYQ15" s="78"/>
      <c r="WYR15" s="78"/>
      <c r="WYS15" s="78"/>
      <c r="WYT15" s="78"/>
      <c r="WYU15" s="78"/>
      <c r="WYV15" s="78"/>
      <c r="WYW15" s="78"/>
      <c r="WYX15" s="78"/>
      <c r="WYY15" s="78"/>
      <c r="WYZ15" s="78"/>
      <c r="WZA15" s="78"/>
      <c r="WZB15" s="78"/>
      <c r="WZC15" s="78"/>
      <c r="WZD15" s="78"/>
      <c r="WZE15" s="78"/>
      <c r="WZF15" s="78"/>
      <c r="WZG15" s="78"/>
      <c r="WZH15" s="78"/>
      <c r="WZI15" s="78"/>
      <c r="WZJ15" s="78"/>
      <c r="WZK15" s="78"/>
      <c r="WZL15" s="78"/>
      <c r="WZM15" s="78"/>
      <c r="WZN15" s="78"/>
      <c r="WZO15" s="78"/>
      <c r="WZP15" s="78"/>
      <c r="WZQ15" s="78"/>
      <c r="WZR15" s="78"/>
      <c r="WZS15" s="78"/>
      <c r="WZT15" s="78"/>
      <c r="WZU15" s="78"/>
      <c r="WZV15" s="78"/>
      <c r="WZW15" s="78"/>
      <c r="WZX15" s="78"/>
      <c r="WZY15" s="78"/>
      <c r="WZZ15" s="78"/>
      <c r="XAA15" s="78"/>
      <c r="XAB15" s="78"/>
      <c r="XAC15" s="78"/>
      <c r="XAD15" s="78"/>
      <c r="XAE15" s="78"/>
      <c r="XAF15" s="78"/>
      <c r="XAG15" s="78"/>
      <c r="XAH15" s="78"/>
      <c r="XAI15" s="78"/>
      <c r="XAJ15" s="78"/>
      <c r="XAK15" s="78"/>
      <c r="XAL15" s="78"/>
      <c r="XAM15" s="78"/>
      <c r="XAN15" s="78"/>
      <c r="XAO15" s="78"/>
      <c r="XAP15" s="78"/>
      <c r="XAQ15" s="78"/>
      <c r="XAR15" s="78"/>
      <c r="XAS15" s="78"/>
      <c r="XAT15" s="78"/>
      <c r="XAU15" s="78"/>
      <c r="XAV15" s="78"/>
      <c r="XAW15" s="78"/>
      <c r="XAX15" s="78"/>
      <c r="XAY15" s="78"/>
      <c r="XAZ15" s="78"/>
      <c r="XBA15" s="78"/>
      <c r="XBB15" s="78"/>
      <c r="XBC15" s="78"/>
      <c r="XBD15" s="78"/>
      <c r="XBE15" s="78"/>
      <c r="XBF15" s="78"/>
      <c r="XBG15" s="78"/>
      <c r="XBH15" s="78"/>
      <c r="XBI15" s="78"/>
      <c r="XBJ15" s="78"/>
      <c r="XBK15" s="78"/>
      <c r="XBL15" s="78"/>
      <c r="XBM15" s="78"/>
      <c r="XBN15" s="78"/>
      <c r="XBO15" s="78"/>
      <c r="XBP15" s="78"/>
      <c r="XBQ15" s="78"/>
      <c r="XBR15" s="78"/>
      <c r="XBS15" s="78"/>
      <c r="XBT15" s="78"/>
      <c r="XBU15" s="78"/>
      <c r="XBV15" s="78"/>
      <c r="XBW15" s="78"/>
      <c r="XBX15" s="78"/>
      <c r="XBY15" s="78"/>
      <c r="XBZ15" s="78"/>
      <c r="XCA15" s="78"/>
      <c r="XCB15" s="78"/>
      <c r="XCC15" s="78"/>
      <c r="XCD15" s="78"/>
      <c r="XCE15" s="78"/>
      <c r="XCF15" s="78"/>
      <c r="XCG15" s="78"/>
      <c r="XCH15" s="78"/>
      <c r="XCI15" s="78"/>
      <c r="XCJ15" s="78"/>
      <c r="XCK15" s="78"/>
      <c r="XCL15" s="78"/>
      <c r="XCM15" s="78"/>
      <c r="XCN15" s="78"/>
      <c r="XCO15" s="78"/>
      <c r="XCP15" s="78"/>
      <c r="XCQ15" s="78"/>
      <c r="XCR15" s="78"/>
      <c r="XCS15" s="78"/>
      <c r="XCT15" s="78"/>
      <c r="XCU15" s="78"/>
      <c r="XCV15" s="78"/>
      <c r="XCW15" s="78"/>
      <c r="XCX15" s="78"/>
      <c r="XCY15" s="78"/>
      <c r="XCZ15" s="78"/>
      <c r="XDA15" s="78"/>
      <c r="XDB15" s="78"/>
      <c r="XDC15" s="78"/>
      <c r="XDD15" s="78"/>
      <c r="XDE15" s="78"/>
      <c r="XDF15" s="78"/>
      <c r="XDG15" s="78"/>
      <c r="XDH15" s="78"/>
      <c r="XDI15" s="78"/>
      <c r="XDJ15" s="78"/>
      <c r="XDK15" s="78"/>
      <c r="XDL15" s="78"/>
      <c r="XDM15" s="78"/>
      <c r="XDN15" s="78"/>
      <c r="XDO15" s="78"/>
      <c r="XDP15" s="78"/>
      <c r="XDQ15" s="78"/>
      <c r="XDR15" s="78"/>
      <c r="XDS15" s="78"/>
      <c r="XDT15" s="78"/>
      <c r="XDU15" s="78"/>
    </row>
    <row r="16" spans="1:16349" s="66" customFormat="1" x14ac:dyDescent="0.25">
      <c r="A16" s="4" t="s">
        <v>434</v>
      </c>
      <c r="B16" s="95">
        <v>0.7</v>
      </c>
      <c r="C16" s="17">
        <v>6</v>
      </c>
      <c r="D16" s="47" t="s">
        <v>241</v>
      </c>
      <c r="E16" s="54" t="s">
        <v>8</v>
      </c>
      <c r="F16" s="36" t="s">
        <v>7</v>
      </c>
      <c r="G16" s="37">
        <v>0.4</v>
      </c>
      <c r="H16" s="7">
        <f t="shared" si="0"/>
        <v>22.305785123966942</v>
      </c>
      <c r="I16" s="7">
        <v>26.99</v>
      </c>
      <c r="J16" s="17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3"/>
    </row>
    <row r="17" spans="1:58" x14ac:dyDescent="0.25">
      <c r="A17" s="4" t="s">
        <v>434</v>
      </c>
      <c r="B17" s="81">
        <v>1</v>
      </c>
      <c r="C17" s="18">
        <v>12</v>
      </c>
      <c r="D17" s="46" t="s">
        <v>241</v>
      </c>
      <c r="E17" s="94" t="s">
        <v>8</v>
      </c>
      <c r="F17" s="8" t="s">
        <v>7</v>
      </c>
      <c r="G17" s="9">
        <v>0.4</v>
      </c>
      <c r="H17" s="7">
        <f t="shared" si="0"/>
        <v>30.5702479338843</v>
      </c>
      <c r="I17" s="7">
        <v>36.99</v>
      </c>
      <c r="J17" s="18"/>
    </row>
    <row r="18" spans="1:58" x14ac:dyDescent="0.25">
      <c r="A18" s="4" t="s">
        <v>105</v>
      </c>
      <c r="B18" s="81">
        <v>0.7</v>
      </c>
      <c r="C18" s="18">
        <v>6</v>
      </c>
      <c r="D18" s="46" t="s">
        <v>241</v>
      </c>
      <c r="E18" s="94" t="s">
        <v>8</v>
      </c>
      <c r="F18" s="8" t="s">
        <v>7</v>
      </c>
      <c r="G18" s="9">
        <v>0.4</v>
      </c>
      <c r="H18" s="7">
        <f t="shared" si="0"/>
        <v>38.008264462809919</v>
      </c>
      <c r="I18" s="7">
        <v>45.99</v>
      </c>
      <c r="J18" s="18"/>
    </row>
    <row r="19" spans="1:58" x14ac:dyDescent="0.25">
      <c r="A19" s="97" t="s">
        <v>106</v>
      </c>
      <c r="B19" s="81">
        <v>0.7</v>
      </c>
      <c r="C19" s="18">
        <v>6</v>
      </c>
      <c r="D19" s="46" t="s">
        <v>241</v>
      </c>
      <c r="E19" s="94" t="s">
        <v>8</v>
      </c>
      <c r="F19" s="8" t="s">
        <v>7</v>
      </c>
      <c r="G19" s="9">
        <v>0.4</v>
      </c>
      <c r="H19" s="7">
        <f t="shared" si="0"/>
        <v>45.446280991735541</v>
      </c>
      <c r="I19" s="7">
        <v>54.99</v>
      </c>
      <c r="J19" s="18"/>
    </row>
    <row r="20" spans="1:58" x14ac:dyDescent="0.25">
      <c r="A20" s="97" t="s">
        <v>159</v>
      </c>
      <c r="B20" s="81">
        <v>0.7</v>
      </c>
      <c r="C20" s="18">
        <v>6</v>
      </c>
      <c r="D20" s="46" t="s">
        <v>241</v>
      </c>
      <c r="E20" s="94" t="s">
        <v>8</v>
      </c>
      <c r="F20" s="8" t="s">
        <v>7</v>
      </c>
      <c r="G20" s="9">
        <v>0.4</v>
      </c>
      <c r="H20" s="7">
        <f t="shared" si="0"/>
        <v>189.25619834710744</v>
      </c>
      <c r="I20" s="7">
        <v>229</v>
      </c>
      <c r="J20" s="18"/>
    </row>
    <row r="21" spans="1:58" ht="15.75" x14ac:dyDescent="0.25">
      <c r="A21" s="87" t="s">
        <v>9</v>
      </c>
      <c r="B21" s="10"/>
      <c r="C21" s="10"/>
      <c r="D21" s="225"/>
      <c r="E21" s="65"/>
      <c r="F21" s="10"/>
      <c r="G21" s="11"/>
      <c r="H21" s="10"/>
      <c r="I21" s="10"/>
      <c r="J21" s="10"/>
    </row>
    <row r="22" spans="1:58" x14ac:dyDescent="0.25">
      <c r="A22" s="23" t="s">
        <v>10</v>
      </c>
      <c r="B22" s="264"/>
      <c r="C22" s="263"/>
      <c r="D22" s="228"/>
      <c r="E22" s="265"/>
      <c r="F22" s="266"/>
      <c r="G22" s="267"/>
      <c r="H22" s="93"/>
      <c r="I22" s="93"/>
      <c r="J22" s="263"/>
    </row>
    <row r="23" spans="1:58" s="66" customFormat="1" x14ac:dyDescent="0.25">
      <c r="A23" s="97" t="s">
        <v>769</v>
      </c>
      <c r="B23" s="95">
        <v>0.7</v>
      </c>
      <c r="C23" s="17">
        <v>6</v>
      </c>
      <c r="D23" s="51" t="s">
        <v>241</v>
      </c>
      <c r="F23" s="36" t="s">
        <v>7</v>
      </c>
      <c r="G23" s="37">
        <v>0.4</v>
      </c>
      <c r="H23" s="7">
        <f t="shared" si="0"/>
        <v>24.785123966942148</v>
      </c>
      <c r="I23" s="7">
        <v>29.99</v>
      </c>
      <c r="J23" s="17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3"/>
    </row>
    <row r="24" spans="1:58" x14ac:dyDescent="0.25">
      <c r="A24" s="97" t="s">
        <v>104</v>
      </c>
      <c r="B24" s="81">
        <v>0.7</v>
      </c>
      <c r="C24" s="18">
        <v>6</v>
      </c>
      <c r="D24" s="46" t="s">
        <v>241</v>
      </c>
      <c r="E24" s="94" t="s">
        <v>8</v>
      </c>
      <c r="F24" s="8" t="s">
        <v>7</v>
      </c>
      <c r="G24" s="9">
        <v>0.4</v>
      </c>
      <c r="H24" s="7">
        <f t="shared" si="0"/>
        <v>27.264462809917358</v>
      </c>
      <c r="I24" s="7">
        <v>32.99</v>
      </c>
      <c r="J24" s="18"/>
    </row>
    <row r="25" spans="1:58" x14ac:dyDescent="0.25">
      <c r="A25" s="97" t="s">
        <v>253</v>
      </c>
      <c r="B25" s="81">
        <v>1</v>
      </c>
      <c r="C25" s="18">
        <v>6</v>
      </c>
      <c r="D25" s="46" t="s">
        <v>241</v>
      </c>
      <c r="E25" s="94" t="s">
        <v>8</v>
      </c>
      <c r="F25" s="8" t="s">
        <v>7</v>
      </c>
      <c r="G25" s="9">
        <v>0.4</v>
      </c>
      <c r="H25" s="7">
        <f t="shared" si="0"/>
        <v>39.66115702479339</v>
      </c>
      <c r="I25" s="7">
        <v>47.99</v>
      </c>
      <c r="J25" s="18"/>
    </row>
    <row r="26" spans="1:58" x14ac:dyDescent="0.25">
      <c r="A26" s="97" t="s">
        <v>107</v>
      </c>
      <c r="B26" s="81">
        <v>0.7</v>
      </c>
      <c r="C26" s="18">
        <v>6</v>
      </c>
      <c r="D26" s="46" t="s">
        <v>241</v>
      </c>
      <c r="E26" s="94" t="s">
        <v>8</v>
      </c>
      <c r="F26" s="8" t="s">
        <v>7</v>
      </c>
      <c r="G26" s="9">
        <v>0.46</v>
      </c>
      <c r="H26" s="7">
        <f t="shared" si="0"/>
        <v>41.314049586776861</v>
      </c>
      <c r="I26" s="7">
        <v>49.99</v>
      </c>
      <c r="J26" s="18"/>
    </row>
    <row r="27" spans="1:58" x14ac:dyDescent="0.25">
      <c r="A27" s="97" t="s">
        <v>400</v>
      </c>
      <c r="B27" s="81">
        <v>0.7</v>
      </c>
      <c r="C27" s="18">
        <v>6</v>
      </c>
      <c r="D27" s="46" t="s">
        <v>241</v>
      </c>
      <c r="E27" s="94" t="s">
        <v>8</v>
      </c>
      <c r="F27" s="8" t="s">
        <v>7</v>
      </c>
      <c r="G27" s="9">
        <v>0.46</v>
      </c>
      <c r="H27" s="7">
        <f t="shared" si="0"/>
        <v>45.446280991735541</v>
      </c>
      <c r="I27" s="7">
        <v>54.99</v>
      </c>
      <c r="J27" s="18"/>
    </row>
    <row r="28" spans="1:58" x14ac:dyDescent="0.25">
      <c r="A28" s="97" t="s">
        <v>401</v>
      </c>
      <c r="B28" s="81">
        <v>0.7</v>
      </c>
      <c r="C28" s="18">
        <v>6</v>
      </c>
      <c r="D28" s="46" t="s">
        <v>241</v>
      </c>
      <c r="E28" s="94" t="s">
        <v>8</v>
      </c>
      <c r="F28" s="8" t="s">
        <v>7</v>
      </c>
      <c r="G28" s="9">
        <v>0.46</v>
      </c>
      <c r="H28" s="7">
        <f t="shared" si="0"/>
        <v>53.710743801652889</v>
      </c>
      <c r="I28" s="7">
        <v>64.989999999999995</v>
      </c>
      <c r="J28" s="18"/>
    </row>
    <row r="29" spans="1:58" x14ac:dyDescent="0.25">
      <c r="A29" s="97" t="s">
        <v>321</v>
      </c>
      <c r="B29" s="98">
        <v>0.7</v>
      </c>
      <c r="C29" s="99">
        <v>6</v>
      </c>
      <c r="D29" s="46" t="s">
        <v>241</v>
      </c>
      <c r="E29" s="94" t="s">
        <v>8</v>
      </c>
      <c r="F29" s="99" t="s">
        <v>7</v>
      </c>
      <c r="G29" s="100">
        <v>0.43</v>
      </c>
      <c r="H29" s="7">
        <f t="shared" si="0"/>
        <v>98.347107438016536</v>
      </c>
      <c r="I29" s="7">
        <v>119</v>
      </c>
      <c r="J29" s="18"/>
    </row>
    <row r="30" spans="1:58" x14ac:dyDescent="0.25">
      <c r="A30" s="97" t="s">
        <v>322</v>
      </c>
      <c r="B30" s="98">
        <v>0.7</v>
      </c>
      <c r="C30" s="99">
        <v>4</v>
      </c>
      <c r="D30" s="46" t="s">
        <v>241</v>
      </c>
      <c r="E30" s="94" t="s">
        <v>8</v>
      </c>
      <c r="F30" s="99" t="s">
        <v>7</v>
      </c>
      <c r="G30" s="100">
        <v>0.46</v>
      </c>
      <c r="H30" s="7">
        <f t="shared" si="0"/>
        <v>180.9917355371901</v>
      </c>
      <c r="I30" s="7">
        <v>219</v>
      </c>
      <c r="J30" s="18"/>
    </row>
    <row r="31" spans="1:58" x14ac:dyDescent="0.25">
      <c r="A31" s="97" t="s">
        <v>160</v>
      </c>
      <c r="B31" s="81">
        <v>0.7</v>
      </c>
      <c r="C31" s="18">
        <v>6</v>
      </c>
      <c r="D31" s="46" t="s">
        <v>241</v>
      </c>
      <c r="E31" s="94" t="s">
        <v>8</v>
      </c>
      <c r="F31" s="8" t="s">
        <v>7</v>
      </c>
      <c r="G31" s="9">
        <v>0.43</v>
      </c>
      <c r="H31" s="7">
        <f t="shared" si="0"/>
        <v>51.231404958677686</v>
      </c>
      <c r="I31" s="7">
        <v>61.99</v>
      </c>
      <c r="J31" s="18"/>
    </row>
    <row r="32" spans="1:58" x14ac:dyDescent="0.25">
      <c r="A32" s="97" t="s">
        <v>108</v>
      </c>
      <c r="B32" s="81">
        <v>0.7</v>
      </c>
      <c r="C32" s="18">
        <v>6</v>
      </c>
      <c r="D32" s="46" t="s">
        <v>241</v>
      </c>
      <c r="E32" s="94" t="s">
        <v>8</v>
      </c>
      <c r="F32" s="8" t="s">
        <v>7</v>
      </c>
      <c r="G32" s="9">
        <v>0.43</v>
      </c>
      <c r="H32" s="7">
        <f t="shared" si="0"/>
        <v>61.148760330578511</v>
      </c>
      <c r="I32" s="7">
        <v>73.989999999999995</v>
      </c>
      <c r="J32" s="18"/>
    </row>
    <row r="33" spans="1:58" x14ac:dyDescent="0.25">
      <c r="A33" s="23" t="s">
        <v>11</v>
      </c>
      <c r="B33" s="264"/>
      <c r="C33" s="263"/>
      <c r="D33" s="228"/>
      <c r="E33" s="265"/>
      <c r="F33" s="266"/>
      <c r="G33" s="267"/>
      <c r="H33" s="93"/>
      <c r="I33" s="93"/>
      <c r="J33" s="263"/>
    </row>
    <row r="34" spans="1:58" x14ac:dyDescent="0.25">
      <c r="A34" s="97" t="s">
        <v>701</v>
      </c>
      <c r="B34" s="81">
        <v>0.7</v>
      </c>
      <c r="C34" s="18">
        <v>6</v>
      </c>
      <c r="D34" s="46" t="s">
        <v>241</v>
      </c>
      <c r="E34" s="94" t="s">
        <v>8</v>
      </c>
      <c r="F34" s="8" t="s">
        <v>7</v>
      </c>
      <c r="G34" s="9">
        <v>0.43</v>
      </c>
      <c r="H34" s="7">
        <f t="shared" si="0"/>
        <v>49.578512396694215</v>
      </c>
      <c r="I34" s="7">
        <v>59.99</v>
      </c>
      <c r="J34" s="18"/>
    </row>
    <row r="35" spans="1:58" x14ac:dyDescent="0.25">
      <c r="A35" s="4" t="s">
        <v>553</v>
      </c>
      <c r="B35" s="95">
        <v>0.7</v>
      </c>
      <c r="C35" s="17">
        <v>6</v>
      </c>
      <c r="D35" s="47" t="s">
        <v>241</v>
      </c>
      <c r="E35" s="54"/>
      <c r="F35" s="36" t="s">
        <v>7</v>
      </c>
      <c r="G35" s="37">
        <v>0.47399999999999998</v>
      </c>
      <c r="H35" s="7">
        <f t="shared" si="0"/>
        <v>49.578512396694215</v>
      </c>
      <c r="I35" s="7">
        <v>59.99</v>
      </c>
      <c r="J35" s="18"/>
    </row>
    <row r="36" spans="1:58" x14ac:dyDescent="0.25">
      <c r="A36" s="97" t="s">
        <v>109</v>
      </c>
      <c r="B36" s="81">
        <v>0.7</v>
      </c>
      <c r="C36" s="18">
        <v>6</v>
      </c>
      <c r="D36" s="46" t="s">
        <v>241</v>
      </c>
      <c r="E36" s="94" t="s">
        <v>8</v>
      </c>
      <c r="F36" s="8" t="s">
        <v>7</v>
      </c>
      <c r="G36" s="9">
        <v>0.46</v>
      </c>
      <c r="H36" s="7">
        <f t="shared" si="0"/>
        <v>54.537190082644628</v>
      </c>
      <c r="I36" s="7">
        <v>65.989999999999995</v>
      </c>
      <c r="J36" s="18"/>
    </row>
    <row r="37" spans="1:58" x14ac:dyDescent="0.25">
      <c r="A37" s="97" t="s">
        <v>323</v>
      </c>
      <c r="B37" s="81">
        <v>0.7</v>
      </c>
      <c r="C37" s="18">
        <v>6</v>
      </c>
      <c r="D37" s="46" t="s">
        <v>241</v>
      </c>
      <c r="E37" s="94" t="s">
        <v>8</v>
      </c>
      <c r="F37" s="8" t="s">
        <v>7</v>
      </c>
      <c r="G37" s="9">
        <v>0.54200000000000004</v>
      </c>
      <c r="H37" s="7">
        <f t="shared" si="0"/>
        <v>77.67768595041322</v>
      </c>
      <c r="I37" s="7">
        <v>93.99</v>
      </c>
      <c r="J37" s="18"/>
    </row>
    <row r="38" spans="1:58" s="66" customFormat="1" x14ac:dyDescent="0.25">
      <c r="A38" s="97" t="s">
        <v>770</v>
      </c>
      <c r="B38" s="254">
        <v>0.7</v>
      </c>
      <c r="C38" s="255">
        <v>6</v>
      </c>
      <c r="D38" s="47"/>
      <c r="E38" s="256" t="s">
        <v>8</v>
      </c>
      <c r="F38" s="257" t="s">
        <v>7</v>
      </c>
      <c r="G38" s="258">
        <v>0.48</v>
      </c>
      <c r="H38" s="7">
        <f t="shared" si="0"/>
        <v>70.239669421487605</v>
      </c>
      <c r="I38" s="7">
        <v>84.99</v>
      </c>
      <c r="J38" s="17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3"/>
    </row>
    <row r="39" spans="1:58" x14ac:dyDescent="0.25">
      <c r="A39" s="97" t="s">
        <v>110</v>
      </c>
      <c r="B39" s="81">
        <v>0.7</v>
      </c>
      <c r="C39" s="18">
        <v>6</v>
      </c>
      <c r="D39" s="46" t="s">
        <v>241</v>
      </c>
      <c r="E39" s="94" t="s">
        <v>8</v>
      </c>
      <c r="F39" s="8" t="s">
        <v>7</v>
      </c>
      <c r="G39" s="9">
        <v>0.43</v>
      </c>
      <c r="H39" s="7">
        <f t="shared" si="0"/>
        <v>78.504132231404952</v>
      </c>
      <c r="I39" s="7">
        <v>94.99</v>
      </c>
      <c r="J39" s="18"/>
    </row>
    <row r="40" spans="1:58" x14ac:dyDescent="0.25">
      <c r="A40" s="23" t="s">
        <v>12</v>
      </c>
      <c r="B40" s="264"/>
      <c r="C40" s="263"/>
      <c r="D40" s="228"/>
      <c r="E40" s="265"/>
      <c r="F40" s="266"/>
      <c r="G40" s="267"/>
      <c r="H40" s="93"/>
      <c r="I40" s="93"/>
      <c r="J40" s="263"/>
    </row>
    <row r="41" spans="1:58" s="66" customFormat="1" x14ac:dyDescent="0.25">
      <c r="A41" s="101" t="s">
        <v>292</v>
      </c>
      <c r="B41" s="81">
        <v>0.7</v>
      </c>
      <c r="C41" s="18">
        <v>6</v>
      </c>
      <c r="D41" s="47" t="s">
        <v>241</v>
      </c>
      <c r="E41" s="94" t="s">
        <v>8</v>
      </c>
      <c r="F41" s="8" t="s">
        <v>7</v>
      </c>
      <c r="G41" s="102">
        <v>0.45800000000000002</v>
      </c>
      <c r="H41" s="7">
        <f t="shared" si="0"/>
        <v>45.446280991735541</v>
      </c>
      <c r="I41" s="7">
        <v>54.99</v>
      </c>
      <c r="J41" s="18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3"/>
    </row>
    <row r="42" spans="1:58" x14ac:dyDescent="0.25">
      <c r="A42" s="97" t="s">
        <v>111</v>
      </c>
      <c r="B42" s="81">
        <v>0.7</v>
      </c>
      <c r="C42" s="18">
        <v>6</v>
      </c>
      <c r="D42" s="46" t="s">
        <v>241</v>
      </c>
      <c r="E42" s="94" t="s">
        <v>8</v>
      </c>
      <c r="F42" s="8" t="s">
        <v>7</v>
      </c>
      <c r="G42" s="102">
        <v>0.45800000000000002</v>
      </c>
      <c r="H42" s="7">
        <f t="shared" si="0"/>
        <v>47.925619834710744</v>
      </c>
      <c r="I42" s="7">
        <v>57.99</v>
      </c>
      <c r="J42" s="18"/>
    </row>
    <row r="43" spans="1:58" x14ac:dyDescent="0.25">
      <c r="A43" s="97" t="s">
        <v>227</v>
      </c>
      <c r="B43" s="81">
        <v>0.7</v>
      </c>
      <c r="C43" s="18">
        <v>6</v>
      </c>
      <c r="D43" s="46" t="s">
        <v>241</v>
      </c>
      <c r="E43" s="94" t="s">
        <v>8</v>
      </c>
      <c r="F43" s="8" t="s">
        <v>7</v>
      </c>
      <c r="G43" s="102">
        <v>0.45800000000000002</v>
      </c>
      <c r="H43" s="7">
        <f t="shared" si="0"/>
        <v>164.46280991735537</v>
      </c>
      <c r="I43" s="7">
        <v>199</v>
      </c>
      <c r="J43" s="18"/>
    </row>
    <row r="44" spans="1:58" x14ac:dyDescent="0.25">
      <c r="A44" s="23" t="s">
        <v>87</v>
      </c>
      <c r="B44" s="264"/>
      <c r="C44" s="263"/>
      <c r="D44" s="228"/>
      <c r="E44" s="265"/>
      <c r="F44" s="266"/>
      <c r="G44" s="267"/>
      <c r="H44" s="93"/>
      <c r="I44" s="93"/>
      <c r="J44" s="263"/>
    </row>
    <row r="45" spans="1:58" x14ac:dyDescent="0.25">
      <c r="A45" s="97" t="s">
        <v>112</v>
      </c>
      <c r="B45" s="81">
        <v>0.7</v>
      </c>
      <c r="C45" s="18">
        <v>6</v>
      </c>
      <c r="D45" s="46" t="s">
        <v>241</v>
      </c>
      <c r="E45" s="94" t="s">
        <v>8</v>
      </c>
      <c r="F45" s="8" t="s">
        <v>7</v>
      </c>
      <c r="G45" s="9">
        <v>0.43</v>
      </c>
      <c r="H45" s="7">
        <f t="shared" si="0"/>
        <v>47.925619834710744</v>
      </c>
      <c r="I45" s="7">
        <v>57.99</v>
      </c>
      <c r="J45" s="18"/>
    </row>
    <row r="46" spans="1:58" x14ac:dyDescent="0.25">
      <c r="A46" s="23" t="s">
        <v>13</v>
      </c>
      <c r="B46" s="264"/>
      <c r="C46" s="263"/>
      <c r="D46" s="228"/>
      <c r="E46" s="265"/>
      <c r="F46" s="266"/>
      <c r="G46" s="267"/>
      <c r="H46" s="93"/>
      <c r="I46" s="93"/>
      <c r="J46" s="263"/>
    </row>
    <row r="47" spans="1:58" x14ac:dyDescent="0.25">
      <c r="A47" s="4" t="s">
        <v>706</v>
      </c>
      <c r="B47" s="95">
        <v>0.7</v>
      </c>
      <c r="C47" s="17">
        <v>6</v>
      </c>
      <c r="D47" s="47" t="s">
        <v>241</v>
      </c>
      <c r="E47" s="54"/>
      <c r="F47" s="36" t="s">
        <v>7</v>
      </c>
      <c r="G47" s="37">
        <v>0.4</v>
      </c>
      <c r="H47" s="7">
        <f t="shared" si="0"/>
        <v>30.5702479338843</v>
      </c>
      <c r="I47" s="7">
        <v>36.99</v>
      </c>
      <c r="J47" s="18"/>
    </row>
    <row r="48" spans="1:58" x14ac:dyDescent="0.25">
      <c r="A48" s="5" t="s">
        <v>496</v>
      </c>
      <c r="B48" s="81">
        <v>0.7</v>
      </c>
      <c r="C48" s="18">
        <v>6</v>
      </c>
      <c r="D48" s="48" t="s">
        <v>241</v>
      </c>
      <c r="E48" s="8"/>
      <c r="F48" s="8" t="s">
        <v>7</v>
      </c>
      <c r="G48" s="9">
        <v>0.4</v>
      </c>
      <c r="H48" s="7">
        <f t="shared" si="0"/>
        <v>24.785123966942148</v>
      </c>
      <c r="I48" s="7">
        <v>29.99</v>
      </c>
      <c r="J48" s="18"/>
    </row>
    <row r="49" spans="1:58" x14ac:dyDescent="0.25">
      <c r="A49" s="4" t="s">
        <v>113</v>
      </c>
      <c r="B49" s="95">
        <v>0.7</v>
      </c>
      <c r="C49" s="17">
        <v>6</v>
      </c>
      <c r="D49" s="47" t="s">
        <v>241</v>
      </c>
      <c r="E49" s="54" t="s">
        <v>8</v>
      </c>
      <c r="F49" s="36" t="s">
        <v>7</v>
      </c>
      <c r="G49" s="37">
        <v>0.4</v>
      </c>
      <c r="H49" s="7">
        <f t="shared" si="0"/>
        <v>43.793388429752071</v>
      </c>
      <c r="I49" s="7">
        <v>52.99</v>
      </c>
      <c r="J49" s="18"/>
    </row>
    <row r="50" spans="1:58" ht="15.75" x14ac:dyDescent="0.25">
      <c r="A50" s="87" t="s">
        <v>14</v>
      </c>
      <c r="B50" s="10"/>
      <c r="C50" s="10"/>
      <c r="D50" s="225"/>
      <c r="E50" s="65"/>
      <c r="F50" s="10"/>
      <c r="G50" s="11"/>
      <c r="H50" s="10"/>
      <c r="I50" s="10"/>
      <c r="J50" s="10"/>
    </row>
    <row r="51" spans="1:58" x14ac:dyDescent="0.25">
      <c r="A51" s="23" t="s">
        <v>15</v>
      </c>
      <c r="B51" s="264"/>
      <c r="C51" s="263"/>
      <c r="D51" s="228"/>
      <c r="E51" s="265"/>
      <c r="F51" s="266"/>
      <c r="G51" s="267"/>
      <c r="H51" s="93"/>
      <c r="I51" s="93"/>
      <c r="J51" s="263"/>
    </row>
    <row r="52" spans="1:58" x14ac:dyDescent="0.25">
      <c r="A52" s="97" t="s">
        <v>114</v>
      </c>
      <c r="B52" s="81">
        <v>0.7</v>
      </c>
      <c r="C52" s="18">
        <v>12</v>
      </c>
      <c r="D52" s="46" t="s">
        <v>241</v>
      </c>
      <c r="E52" s="94"/>
      <c r="F52" s="8" t="s">
        <v>16</v>
      </c>
      <c r="G52" s="9">
        <v>0.4</v>
      </c>
      <c r="H52" s="7">
        <f t="shared" si="0"/>
        <v>15.694214876033056</v>
      </c>
      <c r="I52" s="7">
        <v>18.989999999999998</v>
      </c>
      <c r="J52" s="18"/>
    </row>
    <row r="53" spans="1:58" x14ac:dyDescent="0.25">
      <c r="A53" s="97" t="s">
        <v>114</v>
      </c>
      <c r="B53" s="95">
        <v>1</v>
      </c>
      <c r="C53" s="17">
        <v>12</v>
      </c>
      <c r="D53" s="46" t="s">
        <v>241</v>
      </c>
      <c r="E53" s="94"/>
      <c r="F53" s="8" t="s">
        <v>16</v>
      </c>
      <c r="G53" s="9">
        <v>0.4</v>
      </c>
      <c r="H53" s="7">
        <f t="shared" si="0"/>
        <v>21.479338842975206</v>
      </c>
      <c r="I53" s="7">
        <v>25.99</v>
      </c>
      <c r="J53" s="18"/>
    </row>
    <row r="54" spans="1:58" x14ac:dyDescent="0.25">
      <c r="A54" s="97" t="s">
        <v>114</v>
      </c>
      <c r="B54" s="95">
        <v>1.75</v>
      </c>
      <c r="C54" s="17">
        <v>6</v>
      </c>
      <c r="D54" s="46" t="s">
        <v>241</v>
      </c>
      <c r="E54" s="94"/>
      <c r="F54" s="8" t="s">
        <v>16</v>
      </c>
      <c r="G54" s="9">
        <v>0.4</v>
      </c>
      <c r="H54" s="7">
        <f t="shared" si="0"/>
        <v>33.049586776859506</v>
      </c>
      <c r="I54" s="7">
        <v>39.99</v>
      </c>
      <c r="J54" s="18"/>
    </row>
    <row r="55" spans="1:58" s="66" customFormat="1" x14ac:dyDescent="0.25">
      <c r="A55" s="4" t="s">
        <v>439</v>
      </c>
      <c r="B55" s="95">
        <v>0.7</v>
      </c>
      <c r="C55" s="17">
        <v>6</v>
      </c>
      <c r="D55" s="47" t="s">
        <v>241</v>
      </c>
      <c r="E55" s="54"/>
      <c r="F55" s="36" t="s">
        <v>16</v>
      </c>
      <c r="G55" s="37">
        <v>0.4</v>
      </c>
      <c r="H55" s="7">
        <f t="shared" si="0"/>
        <v>14.867768595041321</v>
      </c>
      <c r="I55" s="7">
        <v>17.989999999999998</v>
      </c>
      <c r="J55" s="18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3"/>
    </row>
    <row r="56" spans="1:58" x14ac:dyDescent="0.25">
      <c r="A56" s="4" t="s">
        <v>115</v>
      </c>
      <c r="B56" s="95">
        <v>0.7</v>
      </c>
      <c r="C56" s="17">
        <v>6</v>
      </c>
      <c r="D56" s="46" t="s">
        <v>241</v>
      </c>
      <c r="E56" s="94"/>
      <c r="F56" s="8" t="s">
        <v>16</v>
      </c>
      <c r="G56" s="9">
        <v>0.4</v>
      </c>
      <c r="H56" s="7">
        <f t="shared" si="0"/>
        <v>16.520661157024794</v>
      </c>
      <c r="I56" s="7">
        <v>19.989999999999998</v>
      </c>
      <c r="J56" s="18"/>
    </row>
    <row r="57" spans="1:58" x14ac:dyDescent="0.25">
      <c r="A57" s="4" t="s">
        <v>116</v>
      </c>
      <c r="B57" s="95">
        <v>0.7</v>
      </c>
      <c r="C57" s="17">
        <v>6</v>
      </c>
      <c r="D57" s="46" t="s">
        <v>241</v>
      </c>
      <c r="E57" s="94" t="s">
        <v>8</v>
      </c>
      <c r="F57" s="103" t="s">
        <v>16</v>
      </c>
      <c r="G57" s="104">
        <v>0.4</v>
      </c>
      <c r="H57" s="7">
        <f t="shared" si="0"/>
        <v>21.479338842975206</v>
      </c>
      <c r="I57" s="7">
        <v>25.99</v>
      </c>
      <c r="J57" s="18"/>
    </row>
    <row r="58" spans="1:58" x14ac:dyDescent="0.25">
      <c r="A58" s="4" t="s">
        <v>462</v>
      </c>
      <c r="B58" s="95">
        <v>0.7</v>
      </c>
      <c r="C58" s="17">
        <v>6</v>
      </c>
      <c r="D58" s="46" t="s">
        <v>241</v>
      </c>
      <c r="E58" s="54" t="s">
        <v>8</v>
      </c>
      <c r="F58" s="8" t="s">
        <v>16</v>
      </c>
      <c r="G58" s="9">
        <v>0.4</v>
      </c>
      <c r="H58" s="7">
        <f t="shared" si="0"/>
        <v>70.239669421487605</v>
      </c>
      <c r="I58" s="7">
        <v>84.99</v>
      </c>
      <c r="J58" s="18">
        <v>1</v>
      </c>
    </row>
    <row r="59" spans="1:58" x14ac:dyDescent="0.25">
      <c r="A59" s="4" t="s">
        <v>463</v>
      </c>
      <c r="B59" s="95">
        <v>0.7</v>
      </c>
      <c r="C59" s="17">
        <v>6</v>
      </c>
      <c r="D59" s="46" t="s">
        <v>241</v>
      </c>
      <c r="E59" s="54" t="s">
        <v>8</v>
      </c>
      <c r="F59" s="8" t="s">
        <v>16</v>
      </c>
      <c r="G59" s="9">
        <v>0.4</v>
      </c>
      <c r="H59" s="7">
        <f t="shared" si="0"/>
        <v>156.19834710743802</v>
      </c>
      <c r="I59" s="7">
        <v>189</v>
      </c>
      <c r="J59" s="18">
        <v>1</v>
      </c>
    </row>
    <row r="60" spans="1:58" x14ac:dyDescent="0.25">
      <c r="A60" s="23" t="s">
        <v>442</v>
      </c>
      <c r="B60" s="105"/>
      <c r="C60" s="49"/>
      <c r="D60" s="229"/>
      <c r="E60" s="49"/>
      <c r="F60" s="49"/>
      <c r="G60" s="49"/>
      <c r="H60" s="93"/>
      <c r="I60" s="93"/>
      <c r="J60" s="263"/>
    </row>
    <row r="61" spans="1:58" x14ac:dyDescent="0.25">
      <c r="A61" s="4" t="s">
        <v>702</v>
      </c>
      <c r="B61" s="95">
        <v>0.7</v>
      </c>
      <c r="C61" s="17">
        <v>6</v>
      </c>
      <c r="D61" s="50" t="s">
        <v>241</v>
      </c>
      <c r="E61" s="54"/>
      <c r="F61" s="36" t="s">
        <v>16</v>
      </c>
      <c r="G61" s="37">
        <v>0.45</v>
      </c>
      <c r="H61" s="7">
        <f t="shared" si="0"/>
        <v>33.049586776859506</v>
      </c>
      <c r="I61" s="7">
        <v>39.99</v>
      </c>
      <c r="J61" s="18"/>
    </row>
    <row r="62" spans="1:58" ht="15.75" x14ac:dyDescent="0.25">
      <c r="A62" s="87" t="s">
        <v>17</v>
      </c>
      <c r="B62" s="10"/>
      <c r="C62" s="10"/>
      <c r="D62" s="225"/>
      <c r="E62" s="65"/>
      <c r="F62" s="27"/>
      <c r="G62" s="106"/>
      <c r="H62" s="10"/>
      <c r="I62" s="10"/>
      <c r="J62" s="27"/>
    </row>
    <row r="63" spans="1:58" x14ac:dyDescent="0.25">
      <c r="A63" s="23" t="s">
        <v>290</v>
      </c>
      <c r="B63" s="264"/>
      <c r="C63" s="263"/>
      <c r="D63" s="228"/>
      <c r="E63" s="265"/>
      <c r="F63" s="266"/>
      <c r="G63" s="267"/>
      <c r="H63" s="93"/>
      <c r="I63" s="93"/>
      <c r="J63" s="263"/>
    </row>
    <row r="64" spans="1:58" x14ac:dyDescent="0.25">
      <c r="A64" s="4" t="s">
        <v>117</v>
      </c>
      <c r="B64" s="81">
        <v>0.7</v>
      </c>
      <c r="C64" s="18">
        <v>6</v>
      </c>
      <c r="D64" s="46" t="s">
        <v>241</v>
      </c>
      <c r="E64" s="94"/>
      <c r="F64" s="8" t="s">
        <v>18</v>
      </c>
      <c r="G64" s="9">
        <v>0.45</v>
      </c>
      <c r="H64" s="7">
        <f t="shared" si="0"/>
        <v>26.438016528925619</v>
      </c>
      <c r="I64" s="7">
        <v>31.99</v>
      </c>
      <c r="J64" s="18"/>
    </row>
    <row r="65" spans="1:345" x14ac:dyDescent="0.25">
      <c r="A65" s="4" t="s">
        <v>438</v>
      </c>
      <c r="B65" s="81">
        <v>0.7</v>
      </c>
      <c r="C65" s="18">
        <v>6</v>
      </c>
      <c r="D65" s="46" t="s">
        <v>241</v>
      </c>
      <c r="E65" s="94"/>
      <c r="F65" s="8" t="s">
        <v>18</v>
      </c>
      <c r="G65" s="9">
        <v>0.45</v>
      </c>
      <c r="H65" s="7">
        <f t="shared" ref="H65:H119" si="1">I65/1.21</f>
        <v>34.702479338842977</v>
      </c>
      <c r="I65" s="7">
        <v>41.99</v>
      </c>
      <c r="J65" s="18"/>
    </row>
    <row r="66" spans="1:345" x14ac:dyDescent="0.25">
      <c r="A66" s="4" t="s">
        <v>297</v>
      </c>
      <c r="B66" s="81">
        <v>0.7</v>
      </c>
      <c r="C66" s="18">
        <v>6</v>
      </c>
      <c r="D66" s="46" t="s">
        <v>241</v>
      </c>
      <c r="E66" s="94"/>
      <c r="F66" s="8" t="s">
        <v>18</v>
      </c>
      <c r="G66" s="9">
        <v>0.45600000000000002</v>
      </c>
      <c r="H66" s="7">
        <f t="shared" si="1"/>
        <v>36.355371900826448</v>
      </c>
      <c r="I66" s="7">
        <v>43.99</v>
      </c>
      <c r="J66" s="18">
        <v>1</v>
      </c>
    </row>
    <row r="67" spans="1:345" ht="15.75" x14ac:dyDescent="0.25">
      <c r="A67" s="87" t="s">
        <v>294</v>
      </c>
      <c r="B67" s="10"/>
      <c r="C67" s="10"/>
      <c r="D67" s="225"/>
      <c r="E67" s="65"/>
      <c r="F67" s="10"/>
      <c r="G67" s="11"/>
      <c r="H67" s="10"/>
      <c r="I67" s="10"/>
      <c r="J67" s="10"/>
    </row>
    <row r="68" spans="1:345" x14ac:dyDescent="0.25">
      <c r="A68" s="97" t="s">
        <v>391</v>
      </c>
      <c r="B68" s="81">
        <v>0.5</v>
      </c>
      <c r="C68" s="18">
        <v>6</v>
      </c>
      <c r="D68" s="46" t="s">
        <v>241</v>
      </c>
      <c r="E68" s="94" t="s">
        <v>8</v>
      </c>
      <c r="F68" s="8" t="s">
        <v>295</v>
      </c>
      <c r="G68" s="9">
        <v>0.48</v>
      </c>
      <c r="H68" s="7">
        <f t="shared" si="1"/>
        <v>49.578512396694215</v>
      </c>
      <c r="I68" s="7">
        <v>59.99</v>
      </c>
      <c r="J68" s="18">
        <v>1</v>
      </c>
    </row>
    <row r="69" spans="1:345" x14ac:dyDescent="0.25">
      <c r="A69" s="97" t="s">
        <v>392</v>
      </c>
      <c r="B69" s="81">
        <v>0.7</v>
      </c>
      <c r="C69" s="18">
        <v>6</v>
      </c>
      <c r="D69" s="46" t="s">
        <v>241</v>
      </c>
      <c r="E69" s="94" t="s">
        <v>8</v>
      </c>
      <c r="F69" s="8" t="s">
        <v>295</v>
      </c>
      <c r="G69" s="9">
        <v>0.4</v>
      </c>
      <c r="H69" s="7">
        <f t="shared" si="1"/>
        <v>67.760330578512395</v>
      </c>
      <c r="I69" s="7">
        <v>81.99</v>
      </c>
      <c r="J69" s="18">
        <v>1</v>
      </c>
    </row>
    <row r="70" spans="1:345" s="1" customFormat="1" ht="15.75" x14ac:dyDescent="0.25">
      <c r="A70" s="87" t="s">
        <v>256</v>
      </c>
      <c r="B70" s="10"/>
      <c r="C70" s="10"/>
      <c r="D70" s="230"/>
      <c r="E70" s="10"/>
      <c r="F70" s="10"/>
      <c r="G70" s="10"/>
      <c r="H70" s="10"/>
      <c r="I70" s="10"/>
      <c r="J70" s="10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4"/>
    </row>
    <row r="71" spans="1:345" s="1" customFormat="1" x14ac:dyDescent="0.25">
      <c r="A71" s="23" t="s">
        <v>257</v>
      </c>
      <c r="B71" s="28"/>
      <c r="C71" s="28"/>
      <c r="D71" s="231"/>
      <c r="E71" s="28"/>
      <c r="F71" s="28"/>
      <c r="G71" s="28"/>
      <c r="H71" s="93"/>
      <c r="I71" s="93"/>
      <c r="J71" s="21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4"/>
    </row>
    <row r="72" spans="1:345" s="2" customFormat="1" ht="15" customHeight="1" x14ac:dyDescent="0.25">
      <c r="A72" s="97" t="s">
        <v>261</v>
      </c>
      <c r="B72" s="81">
        <v>0.35</v>
      </c>
      <c r="C72" s="81">
        <v>12</v>
      </c>
      <c r="D72" s="46" t="s">
        <v>241</v>
      </c>
      <c r="E72" s="94"/>
      <c r="F72" s="7" t="s">
        <v>32</v>
      </c>
      <c r="G72" s="9">
        <v>0.4</v>
      </c>
      <c r="H72" s="7">
        <f t="shared" si="1"/>
        <v>15.694214876033056</v>
      </c>
      <c r="I72" s="7">
        <v>18.989999999999998</v>
      </c>
      <c r="J72" s="18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4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</row>
    <row r="73" spans="1:345" s="2" customFormat="1" ht="15" customHeight="1" x14ac:dyDescent="0.25">
      <c r="A73" s="97" t="s">
        <v>261</v>
      </c>
      <c r="B73" s="81">
        <v>0.5</v>
      </c>
      <c r="C73" s="81">
        <v>12</v>
      </c>
      <c r="D73" s="46" t="s">
        <v>241</v>
      </c>
      <c r="E73" s="94"/>
      <c r="F73" s="7" t="s">
        <v>32</v>
      </c>
      <c r="G73" s="9">
        <v>0.4</v>
      </c>
      <c r="H73" s="7">
        <f t="shared" si="1"/>
        <v>21.479338842975206</v>
      </c>
      <c r="I73" s="7">
        <v>25.99</v>
      </c>
      <c r="J73" s="18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4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</row>
    <row r="74" spans="1:345" s="2" customFormat="1" ht="15" customHeight="1" x14ac:dyDescent="0.25">
      <c r="A74" s="253" t="s">
        <v>262</v>
      </c>
      <c r="B74" s="81">
        <v>0.7</v>
      </c>
      <c r="C74" s="81">
        <v>12</v>
      </c>
      <c r="D74" s="46" t="s">
        <v>241</v>
      </c>
      <c r="E74" s="94" t="s">
        <v>8</v>
      </c>
      <c r="F74" s="7" t="s">
        <v>32</v>
      </c>
      <c r="G74" s="9">
        <v>0.4</v>
      </c>
      <c r="H74" s="7">
        <f t="shared" si="1"/>
        <v>30.5702479338843</v>
      </c>
      <c r="I74" s="7">
        <v>36.99</v>
      </c>
      <c r="J74" s="18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4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</row>
    <row r="75" spans="1:345" s="2" customFormat="1" ht="15" customHeight="1" x14ac:dyDescent="0.25">
      <c r="A75" s="97" t="s">
        <v>262</v>
      </c>
      <c r="B75" s="81">
        <v>1</v>
      </c>
      <c r="C75" s="81">
        <v>12</v>
      </c>
      <c r="D75" s="46" t="s">
        <v>241</v>
      </c>
      <c r="E75" s="94" t="s">
        <v>8</v>
      </c>
      <c r="F75" s="7" t="s">
        <v>32</v>
      </c>
      <c r="G75" s="9">
        <v>0.4</v>
      </c>
      <c r="H75" s="7">
        <f t="shared" si="1"/>
        <v>41.314049586776861</v>
      </c>
      <c r="I75" s="7">
        <v>49.99</v>
      </c>
      <c r="J75" s="18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4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</row>
    <row r="76" spans="1:345" s="2" customFormat="1" ht="15" customHeight="1" x14ac:dyDescent="0.25">
      <c r="A76" s="97" t="s">
        <v>263</v>
      </c>
      <c r="B76" s="81">
        <v>0.35</v>
      </c>
      <c r="C76" s="81">
        <v>12</v>
      </c>
      <c r="D76" s="46" t="s">
        <v>241</v>
      </c>
      <c r="E76" s="94" t="s">
        <v>8</v>
      </c>
      <c r="F76" s="7" t="s">
        <v>32</v>
      </c>
      <c r="G76" s="9">
        <v>0.4</v>
      </c>
      <c r="H76" s="7">
        <f t="shared" si="1"/>
        <v>24.785123966942148</v>
      </c>
      <c r="I76" s="7">
        <v>29.99</v>
      </c>
      <c r="J76" s="18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4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</row>
    <row r="77" spans="1:345" s="2" customFormat="1" ht="15" customHeight="1" x14ac:dyDescent="0.25">
      <c r="A77" s="97" t="s">
        <v>263</v>
      </c>
      <c r="B77" s="81">
        <v>0.5</v>
      </c>
      <c r="C77" s="81">
        <v>12</v>
      </c>
      <c r="D77" s="46" t="s">
        <v>241</v>
      </c>
      <c r="E77" s="94" t="s">
        <v>8</v>
      </c>
      <c r="F77" s="7" t="s">
        <v>32</v>
      </c>
      <c r="G77" s="9">
        <v>0.4</v>
      </c>
      <c r="H77" s="7">
        <f t="shared" si="1"/>
        <v>34.702479338842977</v>
      </c>
      <c r="I77" s="7">
        <v>41.99</v>
      </c>
      <c r="J77" s="18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4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</row>
    <row r="78" spans="1:345" s="2" customFormat="1" ht="15" customHeight="1" x14ac:dyDescent="0.25">
      <c r="A78" s="97" t="s">
        <v>263</v>
      </c>
      <c r="B78" s="81">
        <v>0.7</v>
      </c>
      <c r="C78" s="81">
        <v>12</v>
      </c>
      <c r="D78" s="46" t="s">
        <v>241</v>
      </c>
      <c r="E78" s="94" t="s">
        <v>8</v>
      </c>
      <c r="F78" s="7" t="s">
        <v>32</v>
      </c>
      <c r="G78" s="9">
        <v>0.4</v>
      </c>
      <c r="H78" s="7">
        <f t="shared" si="1"/>
        <v>45.446280991735541</v>
      </c>
      <c r="I78" s="7">
        <v>54.99</v>
      </c>
      <c r="J78" s="18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4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</row>
    <row r="79" spans="1:345" s="2" customFormat="1" ht="15" customHeight="1" x14ac:dyDescent="0.25">
      <c r="A79" s="97" t="s">
        <v>263</v>
      </c>
      <c r="B79" s="81">
        <v>1</v>
      </c>
      <c r="C79" s="81">
        <v>12</v>
      </c>
      <c r="D79" s="46" t="s">
        <v>241</v>
      </c>
      <c r="E79" s="94" t="s">
        <v>8</v>
      </c>
      <c r="F79" s="7" t="s">
        <v>32</v>
      </c>
      <c r="G79" s="9">
        <v>0.4</v>
      </c>
      <c r="H79" s="7">
        <f t="shared" si="1"/>
        <v>61.975206611570243</v>
      </c>
      <c r="I79" s="7">
        <v>74.989999999999995</v>
      </c>
      <c r="J79" s="18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4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</row>
    <row r="80" spans="1:345" s="1" customFormat="1" ht="15" customHeight="1" x14ac:dyDescent="0.25">
      <c r="A80" s="4" t="s">
        <v>264</v>
      </c>
      <c r="B80" s="95">
        <v>0.35</v>
      </c>
      <c r="C80" s="95">
        <v>24</v>
      </c>
      <c r="D80" s="47" t="s">
        <v>241</v>
      </c>
      <c r="E80" s="54" t="s">
        <v>8</v>
      </c>
      <c r="F80" s="31" t="s">
        <v>32</v>
      </c>
      <c r="G80" s="37">
        <v>0.4</v>
      </c>
      <c r="H80" s="7">
        <f t="shared" si="1"/>
        <v>86.776859504132233</v>
      </c>
      <c r="I80" s="7">
        <v>105</v>
      </c>
      <c r="J80" s="18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4"/>
    </row>
    <row r="81" spans="1:345" s="2" customFormat="1" ht="15" customHeight="1" x14ac:dyDescent="0.25">
      <c r="A81" s="97" t="s">
        <v>264</v>
      </c>
      <c r="B81" s="81">
        <v>0.7</v>
      </c>
      <c r="C81" s="81">
        <v>12</v>
      </c>
      <c r="D81" s="46" t="s">
        <v>241</v>
      </c>
      <c r="E81" s="94" t="s">
        <v>8</v>
      </c>
      <c r="F81" s="7" t="s">
        <v>32</v>
      </c>
      <c r="G81" s="9">
        <v>0.4</v>
      </c>
      <c r="H81" s="7">
        <f t="shared" si="1"/>
        <v>161.15702479338844</v>
      </c>
      <c r="I81" s="7">
        <v>195</v>
      </c>
      <c r="J81" s="18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4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</row>
    <row r="82" spans="1:345" s="2" customFormat="1" ht="15" customHeight="1" x14ac:dyDescent="0.25">
      <c r="A82" s="97" t="s">
        <v>324</v>
      </c>
      <c r="B82" s="81">
        <v>0.7</v>
      </c>
      <c r="C82" s="81">
        <v>3</v>
      </c>
      <c r="D82" s="46" t="s">
        <v>241</v>
      </c>
      <c r="E82" s="94" t="s">
        <v>8</v>
      </c>
      <c r="F82" s="7" t="s">
        <v>32</v>
      </c>
      <c r="G82" s="9">
        <v>0.4</v>
      </c>
      <c r="H82" s="7">
        <f t="shared" si="1"/>
        <v>908.2644628099174</v>
      </c>
      <c r="I82" s="7">
        <v>1099</v>
      </c>
      <c r="J82" s="18">
        <v>1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4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</row>
    <row r="83" spans="1:345" ht="15.75" x14ac:dyDescent="0.25">
      <c r="A83" s="87" t="s">
        <v>29</v>
      </c>
      <c r="B83" s="10"/>
      <c r="C83" s="10"/>
      <c r="D83" s="225"/>
      <c r="E83" s="65"/>
      <c r="F83" s="10"/>
      <c r="G83" s="11"/>
      <c r="H83" s="10"/>
      <c r="I83" s="10"/>
      <c r="J83" s="10"/>
    </row>
    <row r="84" spans="1:345" x14ac:dyDescent="0.25">
      <c r="A84" s="23" t="s">
        <v>221</v>
      </c>
      <c r="B84" s="28"/>
      <c r="C84" s="28"/>
      <c r="D84" s="228"/>
      <c r="E84" s="107"/>
      <c r="F84" s="28"/>
      <c r="G84" s="108"/>
      <c r="H84" s="93"/>
      <c r="I84" s="93"/>
      <c r="J84" s="21"/>
    </row>
    <row r="85" spans="1:345" x14ac:dyDescent="0.25">
      <c r="A85" s="109" t="s">
        <v>248</v>
      </c>
      <c r="B85" s="110">
        <v>0.7</v>
      </c>
      <c r="C85" s="22">
        <v>6</v>
      </c>
      <c r="D85" s="46" t="s">
        <v>241</v>
      </c>
      <c r="E85" s="111"/>
      <c r="F85" s="110" t="s">
        <v>222</v>
      </c>
      <c r="G85" s="112">
        <v>0.38</v>
      </c>
      <c r="H85" s="7">
        <f t="shared" si="1"/>
        <v>10.735537190082646</v>
      </c>
      <c r="I85" s="7">
        <v>12.99</v>
      </c>
      <c r="J85" s="18"/>
    </row>
    <row r="86" spans="1:345" x14ac:dyDescent="0.25">
      <c r="A86" s="109" t="s">
        <v>276</v>
      </c>
      <c r="B86" s="110">
        <v>0.7</v>
      </c>
      <c r="C86" s="22">
        <v>6</v>
      </c>
      <c r="D86" s="46" t="s">
        <v>241</v>
      </c>
      <c r="E86" s="111"/>
      <c r="F86" s="110" t="s">
        <v>222</v>
      </c>
      <c r="G86" s="112">
        <v>0.38</v>
      </c>
      <c r="H86" s="7">
        <f t="shared" si="1"/>
        <v>12.388429752066116</v>
      </c>
      <c r="I86" s="7">
        <v>14.99</v>
      </c>
      <c r="J86" s="18"/>
    </row>
    <row r="87" spans="1:345" x14ac:dyDescent="0.25">
      <c r="A87" s="23" t="s">
        <v>30</v>
      </c>
      <c r="B87" s="28"/>
      <c r="C87" s="28"/>
      <c r="D87" s="228"/>
      <c r="E87" s="107"/>
      <c r="F87" s="28"/>
      <c r="G87" s="108"/>
      <c r="H87" s="93"/>
      <c r="I87" s="93"/>
      <c r="J87" s="21"/>
    </row>
    <row r="88" spans="1:345" x14ac:dyDescent="0.25">
      <c r="A88" s="97" t="s">
        <v>161</v>
      </c>
      <c r="B88" s="81">
        <v>0.7</v>
      </c>
      <c r="C88" s="18">
        <v>6</v>
      </c>
      <c r="D88" s="46" t="s">
        <v>241</v>
      </c>
      <c r="E88" s="94"/>
      <c r="F88" s="8" t="s">
        <v>31</v>
      </c>
      <c r="G88" s="9">
        <v>0.36</v>
      </c>
      <c r="H88" s="7">
        <f t="shared" si="1"/>
        <v>15.694214876033056</v>
      </c>
      <c r="I88" s="7">
        <v>18.989999999999998</v>
      </c>
      <c r="J88" s="18"/>
    </row>
    <row r="89" spans="1:345" ht="15.75" x14ac:dyDescent="0.25">
      <c r="A89" s="87" t="s">
        <v>19</v>
      </c>
      <c r="B89" s="10"/>
      <c r="C89" s="10"/>
      <c r="D89" s="225"/>
      <c r="E89" s="65"/>
      <c r="F89" s="10"/>
      <c r="G89" s="11"/>
      <c r="H89" s="10"/>
      <c r="I89" s="10"/>
      <c r="J89" s="10"/>
    </row>
    <row r="90" spans="1:345" x14ac:dyDescent="0.25">
      <c r="A90" s="23" t="s">
        <v>298</v>
      </c>
      <c r="B90" s="264"/>
      <c r="C90" s="263"/>
      <c r="D90" s="228"/>
      <c r="E90" s="265"/>
      <c r="F90" s="266"/>
      <c r="G90" s="267"/>
      <c r="H90" s="93"/>
      <c r="I90" s="93"/>
      <c r="J90" s="263"/>
    </row>
    <row r="91" spans="1:345" x14ac:dyDescent="0.25">
      <c r="A91" s="97" t="s">
        <v>703</v>
      </c>
      <c r="B91" s="81">
        <v>0.7</v>
      </c>
      <c r="C91" s="18">
        <v>6</v>
      </c>
      <c r="D91" s="46" t="s">
        <v>241</v>
      </c>
      <c r="E91" s="94"/>
      <c r="F91" s="8" t="s">
        <v>20</v>
      </c>
      <c r="G91" s="9">
        <v>0.35</v>
      </c>
      <c r="H91" s="7">
        <f t="shared" si="1"/>
        <v>12.388429752066116</v>
      </c>
      <c r="I91" s="7">
        <v>14.99</v>
      </c>
      <c r="J91" s="18"/>
    </row>
    <row r="92" spans="1:345" x14ac:dyDescent="0.25">
      <c r="A92" s="97" t="s">
        <v>703</v>
      </c>
      <c r="B92" s="81">
        <v>1</v>
      </c>
      <c r="C92" s="18">
        <v>12</v>
      </c>
      <c r="D92" s="46" t="s">
        <v>241</v>
      </c>
      <c r="E92" s="94"/>
      <c r="F92" s="8" t="s">
        <v>20</v>
      </c>
      <c r="G92" s="9">
        <v>0.35</v>
      </c>
      <c r="H92" s="7">
        <f t="shared" si="1"/>
        <v>16.520661157024794</v>
      </c>
      <c r="I92" s="7">
        <v>19.989999999999998</v>
      </c>
      <c r="J92" s="18"/>
    </row>
    <row r="93" spans="1:345" x14ac:dyDescent="0.25">
      <c r="A93" s="4" t="s">
        <v>704</v>
      </c>
      <c r="B93" s="81">
        <v>0.7</v>
      </c>
      <c r="C93" s="18">
        <v>12</v>
      </c>
      <c r="D93" s="46" t="s">
        <v>241</v>
      </c>
      <c r="E93" s="94"/>
      <c r="F93" s="8" t="s">
        <v>20</v>
      </c>
      <c r="G93" s="9">
        <v>0.4</v>
      </c>
      <c r="H93" s="7">
        <f t="shared" si="1"/>
        <v>14.041322314049586</v>
      </c>
      <c r="I93" s="7">
        <v>16.989999999999998</v>
      </c>
      <c r="J93" s="18"/>
    </row>
    <row r="94" spans="1:345" x14ac:dyDescent="0.25">
      <c r="A94" s="4" t="s">
        <v>704</v>
      </c>
      <c r="B94" s="81">
        <v>1</v>
      </c>
      <c r="C94" s="18">
        <v>12</v>
      </c>
      <c r="D94" s="46" t="s">
        <v>241</v>
      </c>
      <c r="E94" s="94"/>
      <c r="F94" s="8" t="s">
        <v>20</v>
      </c>
      <c r="G94" s="9">
        <v>0.4</v>
      </c>
      <c r="H94" s="7">
        <f t="shared" si="1"/>
        <v>18.173553719008265</v>
      </c>
      <c r="I94" s="7">
        <v>21.99</v>
      </c>
      <c r="J94" s="18"/>
    </row>
    <row r="95" spans="1:345" x14ac:dyDescent="0.25">
      <c r="A95" s="97" t="s">
        <v>118</v>
      </c>
      <c r="B95" s="81">
        <v>0.7</v>
      </c>
      <c r="C95" s="18">
        <v>6</v>
      </c>
      <c r="D95" s="46" t="s">
        <v>241</v>
      </c>
      <c r="E95" s="94"/>
      <c r="F95" s="8" t="s">
        <v>20</v>
      </c>
      <c r="G95" s="9">
        <v>0.375</v>
      </c>
      <c r="H95" s="7">
        <f t="shared" si="1"/>
        <v>13.214876033057852</v>
      </c>
      <c r="I95" s="7">
        <v>15.99</v>
      </c>
      <c r="J95" s="18"/>
    </row>
    <row r="96" spans="1:345" x14ac:dyDescent="0.25">
      <c r="A96" s="97" t="s">
        <v>118</v>
      </c>
      <c r="B96" s="81">
        <v>1</v>
      </c>
      <c r="C96" s="18">
        <v>6</v>
      </c>
      <c r="D96" s="46" t="s">
        <v>241</v>
      </c>
      <c r="E96" s="94"/>
      <c r="F96" s="8" t="s">
        <v>20</v>
      </c>
      <c r="G96" s="9">
        <v>0.375</v>
      </c>
      <c r="H96" s="7">
        <f t="shared" si="1"/>
        <v>17.347107438016529</v>
      </c>
      <c r="I96" s="7">
        <v>20.99</v>
      </c>
      <c r="J96" s="18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5"/>
      <c r="BG96" s="186"/>
      <c r="BH96" s="186"/>
      <c r="BI96" s="186"/>
      <c r="BJ96" s="186"/>
      <c r="BK96" s="186"/>
      <c r="BL96" s="186"/>
      <c r="BM96" s="186"/>
      <c r="BN96" s="186"/>
      <c r="BO96" s="186"/>
      <c r="BP96" s="186"/>
      <c r="BQ96" s="186"/>
      <c r="BR96" s="186"/>
      <c r="BS96" s="186"/>
      <c r="BT96" s="186"/>
      <c r="BU96" s="186"/>
      <c r="BV96" s="186"/>
      <c r="BW96" s="186"/>
      <c r="BX96" s="186"/>
      <c r="BY96" s="186"/>
      <c r="BZ96" s="186"/>
      <c r="CA96" s="186"/>
      <c r="CB96" s="186"/>
      <c r="CC96" s="186"/>
      <c r="CD96" s="186"/>
      <c r="CE96" s="186"/>
      <c r="CF96" s="186"/>
      <c r="CG96" s="186"/>
      <c r="CH96" s="186"/>
      <c r="CI96" s="186"/>
      <c r="CJ96" s="186"/>
      <c r="CK96" s="186"/>
      <c r="CL96" s="186"/>
      <c r="CM96" s="186"/>
      <c r="CN96" s="186"/>
      <c r="CO96" s="186"/>
      <c r="CP96" s="186"/>
      <c r="CQ96" s="186"/>
      <c r="CR96" s="186"/>
      <c r="CS96" s="186"/>
      <c r="CT96" s="186"/>
      <c r="CU96" s="186"/>
      <c r="CV96" s="186"/>
      <c r="CW96" s="186"/>
      <c r="CX96" s="186"/>
      <c r="CY96" s="186"/>
      <c r="CZ96" s="186"/>
      <c r="DA96" s="186"/>
      <c r="DB96" s="186"/>
      <c r="DC96" s="186"/>
      <c r="DD96" s="186"/>
      <c r="DE96" s="186"/>
      <c r="DF96" s="186"/>
      <c r="DG96" s="186"/>
      <c r="DH96" s="186"/>
      <c r="DI96" s="186"/>
      <c r="DJ96" s="186"/>
      <c r="DK96" s="186"/>
      <c r="DL96" s="186"/>
      <c r="DM96" s="186"/>
      <c r="DN96" s="186"/>
      <c r="DO96" s="186"/>
      <c r="DP96" s="186"/>
      <c r="DQ96" s="186"/>
      <c r="DR96" s="186"/>
      <c r="DS96" s="186"/>
      <c r="DT96" s="186"/>
      <c r="DU96" s="186"/>
      <c r="DV96" s="186"/>
      <c r="DW96" s="186"/>
      <c r="DX96" s="186"/>
      <c r="DY96" s="186"/>
      <c r="DZ96" s="186"/>
      <c r="EA96" s="186"/>
      <c r="EB96" s="186"/>
      <c r="EC96" s="186"/>
      <c r="ED96" s="186"/>
      <c r="EE96" s="186"/>
      <c r="EF96" s="186"/>
      <c r="EG96" s="186"/>
      <c r="EH96" s="186"/>
      <c r="EI96" s="186"/>
      <c r="EJ96" s="186"/>
      <c r="EK96" s="186"/>
      <c r="EL96" s="186"/>
    </row>
    <row r="97" spans="1:142" ht="13.5" customHeight="1" x14ac:dyDescent="0.25">
      <c r="A97" s="97" t="s">
        <v>228</v>
      </c>
      <c r="B97" s="81">
        <v>0.7</v>
      </c>
      <c r="C97" s="18">
        <v>6</v>
      </c>
      <c r="D97" s="46" t="s">
        <v>241</v>
      </c>
      <c r="E97" s="94"/>
      <c r="F97" s="8" t="s">
        <v>20</v>
      </c>
      <c r="G97" s="9">
        <v>0.4</v>
      </c>
      <c r="H97" s="7">
        <f t="shared" si="1"/>
        <v>14.867768595041321</v>
      </c>
      <c r="I97" s="7">
        <v>17.989999999999998</v>
      </c>
      <c r="J97" s="18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5"/>
      <c r="BG97" s="186"/>
      <c r="BH97" s="186"/>
      <c r="BI97" s="186"/>
      <c r="BJ97" s="186"/>
      <c r="BK97" s="186"/>
      <c r="BL97" s="186"/>
      <c r="BM97" s="186"/>
      <c r="BN97" s="186"/>
      <c r="BO97" s="186"/>
      <c r="BP97" s="186"/>
      <c r="BQ97" s="186"/>
      <c r="BR97" s="186"/>
      <c r="BS97" s="186"/>
      <c r="BT97" s="186"/>
      <c r="BU97" s="186"/>
      <c r="BV97" s="186"/>
      <c r="BW97" s="186"/>
      <c r="BX97" s="186"/>
      <c r="BY97" s="186"/>
      <c r="BZ97" s="186"/>
      <c r="CA97" s="186"/>
      <c r="CB97" s="186"/>
      <c r="CC97" s="186"/>
      <c r="CD97" s="186"/>
      <c r="CE97" s="186"/>
      <c r="CF97" s="186"/>
      <c r="CG97" s="186"/>
      <c r="CH97" s="186"/>
      <c r="CI97" s="186"/>
      <c r="CJ97" s="186"/>
      <c r="CK97" s="186"/>
      <c r="CL97" s="186"/>
      <c r="CM97" s="186"/>
      <c r="CN97" s="186"/>
      <c r="CO97" s="186"/>
      <c r="CP97" s="186"/>
      <c r="CQ97" s="186"/>
      <c r="CR97" s="186"/>
      <c r="CS97" s="186"/>
      <c r="CT97" s="186"/>
      <c r="CU97" s="186"/>
      <c r="CV97" s="186"/>
      <c r="CW97" s="186"/>
      <c r="CX97" s="186"/>
      <c r="CY97" s="186"/>
      <c r="CZ97" s="186"/>
      <c r="DA97" s="186"/>
      <c r="DB97" s="186"/>
      <c r="DC97" s="186"/>
      <c r="DD97" s="186"/>
      <c r="DE97" s="186"/>
      <c r="DF97" s="186"/>
      <c r="DG97" s="186"/>
      <c r="DH97" s="186"/>
      <c r="DI97" s="186"/>
      <c r="DJ97" s="186"/>
      <c r="DK97" s="186"/>
      <c r="DL97" s="186"/>
      <c r="DM97" s="186"/>
      <c r="DN97" s="186"/>
      <c r="DO97" s="186"/>
      <c r="DP97" s="186"/>
      <c r="DQ97" s="186"/>
      <c r="DR97" s="186"/>
      <c r="DS97" s="186"/>
      <c r="DT97" s="186"/>
      <c r="DU97" s="186"/>
      <c r="DV97" s="186"/>
      <c r="DW97" s="186"/>
      <c r="DX97" s="186"/>
      <c r="DY97" s="186"/>
      <c r="DZ97" s="186"/>
      <c r="EA97" s="186"/>
      <c r="EB97" s="186"/>
      <c r="EC97" s="186"/>
      <c r="ED97" s="186"/>
      <c r="EE97" s="186"/>
      <c r="EF97" s="186"/>
      <c r="EG97" s="186"/>
      <c r="EH97" s="186"/>
      <c r="EI97" s="186"/>
      <c r="EJ97" s="186"/>
      <c r="EK97" s="186"/>
      <c r="EL97" s="186"/>
    </row>
    <row r="98" spans="1:142" s="66" customFormat="1" x14ac:dyDescent="0.25">
      <c r="A98" s="4" t="s">
        <v>630</v>
      </c>
      <c r="B98" s="95">
        <v>0.7</v>
      </c>
      <c r="C98" s="17">
        <v>6</v>
      </c>
      <c r="D98" s="51" t="s">
        <v>241</v>
      </c>
      <c r="E98" s="54"/>
      <c r="F98" s="36" t="s">
        <v>20</v>
      </c>
      <c r="G98" s="37">
        <v>0.25</v>
      </c>
      <c r="H98" s="7">
        <f t="shared" si="1"/>
        <v>11.561983471074381</v>
      </c>
      <c r="I98" s="7">
        <v>13.99</v>
      </c>
      <c r="J98" s="17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3"/>
    </row>
    <row r="99" spans="1:142" s="66" customFormat="1" x14ac:dyDescent="0.25">
      <c r="A99" s="113" t="s">
        <v>575</v>
      </c>
      <c r="B99" s="264"/>
      <c r="C99" s="263"/>
      <c r="D99" s="232"/>
      <c r="E99" s="263"/>
      <c r="F99" s="263"/>
      <c r="G99" s="263"/>
      <c r="H99" s="93"/>
      <c r="I99" s="93"/>
      <c r="J99" s="263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5"/>
      <c r="BG99" s="186"/>
      <c r="BH99" s="186"/>
      <c r="BI99" s="186"/>
      <c r="BJ99" s="186"/>
      <c r="BK99" s="186"/>
      <c r="BL99" s="186"/>
      <c r="BM99" s="186"/>
      <c r="BN99" s="186"/>
      <c r="BO99" s="186"/>
      <c r="BP99" s="186"/>
      <c r="BQ99" s="186"/>
      <c r="BR99" s="186"/>
      <c r="BS99" s="186"/>
      <c r="BT99" s="186"/>
      <c r="BU99" s="186"/>
      <c r="BV99" s="186"/>
      <c r="BW99" s="186"/>
      <c r="BX99" s="186"/>
      <c r="BY99" s="186"/>
      <c r="BZ99" s="186"/>
      <c r="CA99" s="186"/>
      <c r="CB99" s="186"/>
      <c r="CC99" s="186"/>
      <c r="CD99" s="186"/>
      <c r="CE99" s="186"/>
      <c r="CF99" s="186"/>
      <c r="CG99" s="186"/>
      <c r="CH99" s="186"/>
      <c r="CI99" s="186"/>
      <c r="CJ99" s="186"/>
      <c r="CK99" s="186"/>
      <c r="CL99" s="186"/>
      <c r="CM99" s="186"/>
      <c r="CN99" s="186"/>
      <c r="CO99" s="186"/>
      <c r="CP99" s="186"/>
      <c r="CQ99" s="186"/>
      <c r="CR99" s="186"/>
      <c r="CS99" s="186"/>
      <c r="CT99" s="186"/>
      <c r="CU99" s="186"/>
      <c r="CV99" s="186"/>
      <c r="CW99" s="186"/>
      <c r="CX99" s="186"/>
      <c r="CY99" s="186"/>
      <c r="CZ99" s="186"/>
      <c r="DA99" s="186"/>
      <c r="DB99" s="186"/>
      <c r="DC99" s="186"/>
      <c r="DD99" s="186"/>
      <c r="DE99" s="186"/>
      <c r="DF99" s="186"/>
      <c r="DG99" s="186"/>
      <c r="DH99" s="186"/>
      <c r="DI99" s="186"/>
      <c r="DJ99" s="186"/>
      <c r="DK99" s="186"/>
      <c r="DL99" s="186"/>
      <c r="DM99" s="186"/>
      <c r="DN99" s="186"/>
      <c r="DO99" s="186"/>
      <c r="DP99" s="186"/>
      <c r="DQ99" s="186"/>
      <c r="DR99" s="186"/>
      <c r="DS99" s="186"/>
      <c r="DT99" s="186"/>
      <c r="DU99" s="186"/>
      <c r="DV99" s="186"/>
      <c r="DW99" s="186"/>
      <c r="DX99" s="186"/>
      <c r="DY99" s="186"/>
      <c r="DZ99" s="186"/>
      <c r="EA99" s="186"/>
      <c r="EB99" s="186"/>
      <c r="EC99" s="186"/>
      <c r="ED99" s="186"/>
      <c r="EE99" s="186"/>
      <c r="EF99" s="186"/>
      <c r="EG99" s="186"/>
      <c r="EH99" s="186"/>
      <c r="EI99" s="186"/>
      <c r="EJ99" s="186"/>
      <c r="EK99" s="186"/>
      <c r="EL99" s="186"/>
    </row>
    <row r="100" spans="1:142" s="66" customFormat="1" x14ac:dyDescent="0.25">
      <c r="A100" s="4" t="s">
        <v>626</v>
      </c>
      <c r="B100" s="95">
        <v>0.7</v>
      </c>
      <c r="C100" s="17">
        <v>6</v>
      </c>
      <c r="D100" s="47" t="s">
        <v>241</v>
      </c>
      <c r="E100" s="54"/>
      <c r="F100" s="37" t="s">
        <v>552</v>
      </c>
      <c r="G100" s="37">
        <v>0.38</v>
      </c>
      <c r="H100" s="7">
        <f t="shared" si="1"/>
        <v>13.214876033057852</v>
      </c>
      <c r="I100" s="7">
        <v>15.99</v>
      </c>
      <c r="J100" s="17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5"/>
      <c r="BG100" s="186"/>
      <c r="BH100" s="186"/>
      <c r="BI100" s="186"/>
      <c r="BJ100" s="186"/>
      <c r="BK100" s="186"/>
      <c r="BL100" s="186"/>
      <c r="BM100" s="186"/>
      <c r="BN100" s="186"/>
      <c r="BO100" s="186"/>
      <c r="BP100" s="186"/>
      <c r="BQ100" s="186"/>
      <c r="BR100" s="186"/>
      <c r="BS100" s="186"/>
      <c r="BT100" s="186"/>
      <c r="BU100" s="186"/>
      <c r="BV100" s="186"/>
      <c r="BW100" s="186"/>
      <c r="BX100" s="186"/>
      <c r="BY100" s="186"/>
      <c r="BZ100" s="186"/>
      <c r="CA100" s="186"/>
      <c r="CB100" s="186"/>
      <c r="CC100" s="186"/>
      <c r="CD100" s="186"/>
      <c r="CE100" s="186"/>
      <c r="CF100" s="186"/>
      <c r="CG100" s="186"/>
      <c r="CH100" s="186"/>
      <c r="CI100" s="186"/>
      <c r="CJ100" s="186"/>
      <c r="CK100" s="186"/>
      <c r="CL100" s="186"/>
      <c r="CM100" s="186"/>
      <c r="CN100" s="186"/>
      <c r="CO100" s="186"/>
      <c r="CP100" s="186"/>
      <c r="CQ100" s="186"/>
      <c r="CR100" s="186"/>
      <c r="CS100" s="186"/>
      <c r="CT100" s="186"/>
      <c r="CU100" s="186"/>
      <c r="CV100" s="186"/>
      <c r="CW100" s="186"/>
      <c r="CX100" s="186"/>
      <c r="CY100" s="186"/>
      <c r="CZ100" s="186"/>
      <c r="DA100" s="186"/>
      <c r="DB100" s="186"/>
      <c r="DC100" s="186"/>
      <c r="DD100" s="186"/>
      <c r="DE100" s="186"/>
      <c r="DF100" s="186"/>
      <c r="DG100" s="186"/>
      <c r="DH100" s="186"/>
      <c r="DI100" s="186"/>
      <c r="DJ100" s="186"/>
      <c r="DK100" s="186"/>
      <c r="DL100" s="186"/>
      <c r="DM100" s="186"/>
      <c r="DN100" s="186"/>
      <c r="DO100" s="186"/>
      <c r="DP100" s="186"/>
      <c r="DQ100" s="186"/>
      <c r="DR100" s="186"/>
      <c r="DS100" s="186"/>
      <c r="DT100" s="186"/>
      <c r="DU100" s="186"/>
      <c r="DV100" s="186"/>
      <c r="DW100" s="186"/>
      <c r="DX100" s="186"/>
      <c r="DY100" s="186"/>
      <c r="DZ100" s="186"/>
      <c r="EA100" s="186"/>
      <c r="EB100" s="186"/>
      <c r="EC100" s="186"/>
      <c r="ED100" s="186"/>
      <c r="EE100" s="186"/>
      <c r="EF100" s="186"/>
      <c r="EG100" s="186"/>
      <c r="EH100" s="186"/>
      <c r="EI100" s="186"/>
      <c r="EJ100" s="186"/>
      <c r="EK100" s="186"/>
      <c r="EL100" s="186"/>
    </row>
    <row r="101" spans="1:142" s="66" customFormat="1" x14ac:dyDescent="0.25">
      <c r="A101" s="4" t="s">
        <v>627</v>
      </c>
      <c r="B101" s="95">
        <v>0.7</v>
      </c>
      <c r="C101" s="17">
        <v>6</v>
      </c>
      <c r="D101" s="47" t="s">
        <v>241</v>
      </c>
      <c r="E101" s="54"/>
      <c r="F101" s="37" t="s">
        <v>552</v>
      </c>
      <c r="G101" s="37">
        <v>0.38</v>
      </c>
      <c r="H101" s="7">
        <f t="shared" si="1"/>
        <v>18.173553719008265</v>
      </c>
      <c r="I101" s="7">
        <v>21.99</v>
      </c>
      <c r="J101" s="17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5"/>
      <c r="BG101" s="186"/>
      <c r="BH101" s="186"/>
      <c r="BI101" s="186"/>
      <c r="BJ101" s="186"/>
      <c r="BK101" s="186"/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186"/>
      <c r="CC101" s="186"/>
      <c r="CD101" s="186"/>
      <c r="CE101" s="186"/>
      <c r="CF101" s="186"/>
      <c r="CG101" s="186"/>
      <c r="CH101" s="186"/>
      <c r="CI101" s="186"/>
      <c r="CJ101" s="186"/>
      <c r="CK101" s="186"/>
      <c r="CL101" s="186"/>
      <c r="CM101" s="186"/>
      <c r="CN101" s="186"/>
      <c r="CO101" s="186"/>
      <c r="CP101" s="186"/>
      <c r="CQ101" s="186"/>
      <c r="CR101" s="186"/>
      <c r="CS101" s="186"/>
      <c r="CT101" s="186"/>
      <c r="CU101" s="186"/>
      <c r="CV101" s="186"/>
      <c r="CW101" s="186"/>
      <c r="CX101" s="186"/>
      <c r="CY101" s="186"/>
      <c r="CZ101" s="186"/>
      <c r="DA101" s="186"/>
      <c r="DB101" s="186"/>
      <c r="DC101" s="186"/>
      <c r="DD101" s="186"/>
      <c r="DE101" s="186"/>
      <c r="DF101" s="186"/>
      <c r="DG101" s="186"/>
      <c r="DH101" s="186"/>
      <c r="DI101" s="186"/>
      <c r="DJ101" s="186"/>
      <c r="DK101" s="186"/>
      <c r="DL101" s="186"/>
      <c r="DM101" s="186"/>
      <c r="DN101" s="186"/>
      <c r="DO101" s="186"/>
      <c r="DP101" s="186"/>
      <c r="DQ101" s="186"/>
      <c r="DR101" s="186"/>
      <c r="DS101" s="186"/>
      <c r="DT101" s="186"/>
      <c r="DU101" s="186"/>
      <c r="DV101" s="186"/>
      <c r="DW101" s="186"/>
      <c r="DX101" s="186"/>
      <c r="DY101" s="186"/>
      <c r="DZ101" s="186"/>
      <c r="EA101" s="186"/>
      <c r="EB101" s="186"/>
      <c r="EC101" s="186"/>
      <c r="ED101" s="186"/>
      <c r="EE101" s="186"/>
      <c r="EF101" s="186"/>
      <c r="EG101" s="186"/>
      <c r="EH101" s="186"/>
      <c r="EI101" s="186"/>
      <c r="EJ101" s="186"/>
      <c r="EK101" s="186"/>
      <c r="EL101" s="186"/>
    </row>
    <row r="102" spans="1:142" s="66" customFormat="1" x14ac:dyDescent="0.25">
      <c r="A102" s="4" t="s">
        <v>628</v>
      </c>
      <c r="B102" s="95">
        <v>0.7</v>
      </c>
      <c r="C102" s="17">
        <v>6</v>
      </c>
      <c r="D102" s="47" t="s">
        <v>241</v>
      </c>
      <c r="E102" s="54" t="s">
        <v>8</v>
      </c>
      <c r="F102" s="37" t="s">
        <v>552</v>
      </c>
      <c r="G102" s="37">
        <v>0.4</v>
      </c>
      <c r="H102" s="7">
        <f t="shared" si="1"/>
        <v>30.5702479338843</v>
      </c>
      <c r="I102" s="31">
        <v>36.99</v>
      </c>
      <c r="J102" s="17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5"/>
      <c r="BG102" s="186"/>
      <c r="BH102" s="186"/>
      <c r="BI102" s="186"/>
      <c r="BJ102" s="186"/>
      <c r="BK102" s="186"/>
      <c r="BL102" s="186"/>
      <c r="BM102" s="186"/>
      <c r="BN102" s="186"/>
      <c r="BO102" s="186"/>
      <c r="BP102" s="186"/>
      <c r="BQ102" s="186"/>
      <c r="BR102" s="186"/>
      <c r="BS102" s="186"/>
      <c r="BT102" s="186"/>
      <c r="BU102" s="186"/>
      <c r="BV102" s="186"/>
      <c r="BW102" s="186"/>
      <c r="BX102" s="186"/>
      <c r="BY102" s="186"/>
      <c r="BZ102" s="186"/>
      <c r="CA102" s="186"/>
      <c r="CB102" s="186"/>
      <c r="CC102" s="186"/>
      <c r="CD102" s="186"/>
      <c r="CE102" s="186"/>
      <c r="CF102" s="186"/>
      <c r="CG102" s="186"/>
      <c r="CH102" s="186"/>
      <c r="CI102" s="186"/>
      <c r="CJ102" s="186"/>
      <c r="CK102" s="186"/>
      <c r="CL102" s="186"/>
      <c r="CM102" s="186"/>
      <c r="CN102" s="186"/>
      <c r="CO102" s="186"/>
      <c r="CP102" s="186"/>
      <c r="CQ102" s="186"/>
      <c r="CR102" s="186"/>
      <c r="CS102" s="186"/>
      <c r="CT102" s="186"/>
      <c r="CU102" s="186"/>
      <c r="CV102" s="186"/>
      <c r="CW102" s="186"/>
      <c r="CX102" s="186"/>
      <c r="CY102" s="186"/>
      <c r="CZ102" s="186"/>
      <c r="DA102" s="186"/>
      <c r="DB102" s="186"/>
      <c r="DC102" s="186"/>
      <c r="DD102" s="186"/>
      <c r="DE102" s="186"/>
      <c r="DF102" s="186"/>
      <c r="DG102" s="186"/>
      <c r="DH102" s="186"/>
      <c r="DI102" s="186"/>
      <c r="DJ102" s="186"/>
      <c r="DK102" s="186"/>
      <c r="DL102" s="186"/>
      <c r="DM102" s="186"/>
      <c r="DN102" s="186"/>
      <c r="DO102" s="186"/>
      <c r="DP102" s="186"/>
      <c r="DQ102" s="186"/>
      <c r="DR102" s="186"/>
      <c r="DS102" s="186"/>
      <c r="DT102" s="186"/>
      <c r="DU102" s="186"/>
      <c r="DV102" s="186"/>
      <c r="DW102" s="186"/>
      <c r="DX102" s="186"/>
      <c r="DY102" s="186"/>
      <c r="DZ102" s="186"/>
      <c r="EA102" s="186"/>
      <c r="EB102" s="186"/>
      <c r="EC102" s="186"/>
      <c r="ED102" s="186"/>
      <c r="EE102" s="186"/>
      <c r="EF102" s="186"/>
      <c r="EG102" s="186"/>
      <c r="EH102" s="186"/>
      <c r="EI102" s="186"/>
      <c r="EJ102" s="186"/>
      <c r="EK102" s="186"/>
      <c r="EL102" s="186"/>
    </row>
    <row r="103" spans="1:142" s="66" customFormat="1" x14ac:dyDescent="0.25">
      <c r="A103" s="4" t="s">
        <v>629</v>
      </c>
      <c r="B103" s="95">
        <v>0.7</v>
      </c>
      <c r="C103" s="17">
        <v>6</v>
      </c>
      <c r="D103" s="47" t="s">
        <v>241</v>
      </c>
      <c r="E103" s="54" t="s">
        <v>8</v>
      </c>
      <c r="F103" s="37" t="s">
        <v>552</v>
      </c>
      <c r="G103" s="37">
        <v>0.4</v>
      </c>
      <c r="H103" s="7">
        <f t="shared" si="1"/>
        <v>38.834710743801658</v>
      </c>
      <c r="I103" s="31">
        <v>46.99</v>
      </c>
      <c r="J103" s="17">
        <v>1</v>
      </c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5"/>
      <c r="BG103" s="186"/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186"/>
      <c r="CG103" s="186"/>
      <c r="CH103" s="186"/>
      <c r="CI103" s="186"/>
      <c r="CJ103" s="186"/>
      <c r="CK103" s="186"/>
      <c r="CL103" s="186"/>
      <c r="CM103" s="186"/>
      <c r="CN103" s="186"/>
      <c r="CO103" s="186"/>
      <c r="CP103" s="186"/>
      <c r="CQ103" s="186"/>
      <c r="CR103" s="186"/>
      <c r="CS103" s="186"/>
      <c r="CT103" s="186"/>
      <c r="CU103" s="186"/>
      <c r="CV103" s="186"/>
      <c r="CW103" s="186"/>
      <c r="CX103" s="186"/>
      <c r="CY103" s="186"/>
      <c r="CZ103" s="186"/>
      <c r="DA103" s="186"/>
      <c r="DB103" s="186"/>
      <c r="DC103" s="186"/>
      <c r="DD103" s="186"/>
      <c r="DE103" s="186"/>
      <c r="DF103" s="186"/>
      <c r="DG103" s="186"/>
      <c r="DH103" s="186"/>
      <c r="DI103" s="186"/>
      <c r="DJ103" s="186"/>
      <c r="DK103" s="186"/>
      <c r="DL103" s="186"/>
      <c r="DM103" s="186"/>
      <c r="DN103" s="186"/>
      <c r="DO103" s="186"/>
      <c r="DP103" s="186"/>
      <c r="DQ103" s="186"/>
      <c r="DR103" s="186"/>
      <c r="DS103" s="186"/>
      <c r="DT103" s="186"/>
      <c r="DU103" s="186"/>
      <c r="DV103" s="186"/>
      <c r="DW103" s="186"/>
      <c r="DX103" s="186"/>
      <c r="DY103" s="186"/>
      <c r="DZ103" s="186"/>
      <c r="EA103" s="186"/>
      <c r="EB103" s="186"/>
      <c r="EC103" s="186"/>
      <c r="ED103" s="186"/>
      <c r="EE103" s="186"/>
      <c r="EF103" s="186"/>
      <c r="EG103" s="186"/>
      <c r="EH103" s="186"/>
      <c r="EI103" s="186"/>
      <c r="EJ103" s="186"/>
      <c r="EK103" s="186"/>
      <c r="EL103" s="186"/>
    </row>
    <row r="104" spans="1:142" s="66" customFormat="1" x14ac:dyDescent="0.25">
      <c r="A104" s="23" t="s">
        <v>435</v>
      </c>
      <c r="B104" s="264"/>
      <c r="C104" s="263"/>
      <c r="D104" s="232"/>
      <c r="E104" s="263"/>
      <c r="F104" s="263"/>
      <c r="G104" s="263"/>
      <c r="H104" s="93"/>
      <c r="I104" s="93"/>
      <c r="J104" s="263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5"/>
      <c r="BG104" s="186"/>
      <c r="BH104" s="186"/>
      <c r="BI104" s="186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186"/>
      <c r="CC104" s="186"/>
      <c r="CD104" s="186"/>
      <c r="CE104" s="186"/>
      <c r="CF104" s="186"/>
      <c r="CG104" s="186"/>
      <c r="CH104" s="186"/>
      <c r="CI104" s="186"/>
      <c r="CJ104" s="186"/>
      <c r="CK104" s="186"/>
      <c r="CL104" s="186"/>
      <c r="CM104" s="186"/>
      <c r="CN104" s="186"/>
      <c r="CO104" s="186"/>
      <c r="CP104" s="186"/>
      <c r="CQ104" s="186"/>
      <c r="CR104" s="186"/>
      <c r="CS104" s="186"/>
      <c r="CT104" s="186"/>
      <c r="CU104" s="186"/>
      <c r="CV104" s="186"/>
      <c r="CW104" s="186"/>
      <c r="CX104" s="186"/>
      <c r="CY104" s="186"/>
      <c r="CZ104" s="186"/>
      <c r="DA104" s="186"/>
      <c r="DB104" s="186"/>
      <c r="DC104" s="186"/>
      <c r="DD104" s="186"/>
      <c r="DE104" s="186"/>
      <c r="DF104" s="186"/>
      <c r="DG104" s="186"/>
      <c r="DH104" s="186"/>
      <c r="DI104" s="186"/>
      <c r="DJ104" s="186"/>
      <c r="DK104" s="186"/>
      <c r="DL104" s="186"/>
      <c r="DM104" s="186"/>
      <c r="DN104" s="186"/>
      <c r="DO104" s="186"/>
      <c r="DP104" s="186"/>
      <c r="DQ104" s="186"/>
      <c r="DR104" s="186"/>
      <c r="DS104" s="186"/>
      <c r="DT104" s="186"/>
      <c r="DU104" s="186"/>
      <c r="DV104" s="186"/>
      <c r="DW104" s="186"/>
      <c r="DX104" s="186"/>
      <c r="DY104" s="186"/>
      <c r="DZ104" s="186"/>
      <c r="EA104" s="186"/>
      <c r="EB104" s="186"/>
      <c r="EC104" s="186"/>
      <c r="ED104" s="186"/>
      <c r="EE104" s="186"/>
      <c r="EF104" s="186"/>
      <c r="EG104" s="186"/>
      <c r="EH104" s="186"/>
      <c r="EI104" s="186"/>
      <c r="EJ104" s="186"/>
      <c r="EK104" s="186"/>
      <c r="EL104" s="186"/>
    </row>
    <row r="105" spans="1:142" s="66" customFormat="1" x14ac:dyDescent="0.25">
      <c r="A105" s="4" t="s">
        <v>497</v>
      </c>
      <c r="B105" s="95">
        <v>0.7</v>
      </c>
      <c r="C105" s="17">
        <v>6</v>
      </c>
      <c r="D105" s="46" t="s">
        <v>241</v>
      </c>
      <c r="E105" s="36"/>
      <c r="F105" s="36" t="s">
        <v>534</v>
      </c>
      <c r="G105" s="9">
        <v>0.4</v>
      </c>
      <c r="H105" s="7">
        <f t="shared" si="1"/>
        <v>19.826446280991735</v>
      </c>
      <c r="I105" s="7">
        <v>23.99</v>
      </c>
      <c r="J105" s="18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5"/>
      <c r="BG105" s="186"/>
      <c r="BH105" s="186"/>
      <c r="BI105" s="186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186"/>
      <c r="BU105" s="186"/>
      <c r="BV105" s="186"/>
      <c r="BW105" s="186"/>
      <c r="BX105" s="186"/>
      <c r="BY105" s="186"/>
      <c r="BZ105" s="186"/>
      <c r="CA105" s="186"/>
      <c r="CB105" s="186"/>
      <c r="CC105" s="186"/>
      <c r="CD105" s="186"/>
      <c r="CE105" s="186"/>
      <c r="CF105" s="186"/>
      <c r="CG105" s="186"/>
      <c r="CH105" s="186"/>
      <c r="CI105" s="186"/>
      <c r="CJ105" s="186"/>
      <c r="CK105" s="186"/>
      <c r="CL105" s="186"/>
      <c r="CM105" s="186"/>
      <c r="CN105" s="186"/>
      <c r="CO105" s="186"/>
      <c r="CP105" s="186"/>
      <c r="CQ105" s="186"/>
      <c r="CR105" s="186"/>
      <c r="CS105" s="186"/>
      <c r="CT105" s="186"/>
      <c r="CU105" s="186"/>
      <c r="CV105" s="186"/>
      <c r="CW105" s="186"/>
      <c r="CX105" s="186"/>
      <c r="CY105" s="186"/>
      <c r="CZ105" s="186"/>
      <c r="DA105" s="186"/>
      <c r="DB105" s="186"/>
      <c r="DC105" s="186"/>
      <c r="DD105" s="186"/>
      <c r="DE105" s="186"/>
      <c r="DF105" s="186"/>
      <c r="DG105" s="186"/>
      <c r="DH105" s="186"/>
      <c r="DI105" s="186"/>
      <c r="DJ105" s="186"/>
      <c r="DK105" s="186"/>
      <c r="DL105" s="186"/>
      <c r="DM105" s="186"/>
      <c r="DN105" s="186"/>
      <c r="DO105" s="186"/>
      <c r="DP105" s="186"/>
      <c r="DQ105" s="186"/>
      <c r="DR105" s="186"/>
      <c r="DS105" s="186"/>
      <c r="DT105" s="186"/>
      <c r="DU105" s="186"/>
      <c r="DV105" s="186"/>
      <c r="DW105" s="186"/>
      <c r="DX105" s="186"/>
      <c r="DY105" s="186"/>
      <c r="DZ105" s="186"/>
      <c r="EA105" s="186"/>
      <c r="EB105" s="186"/>
      <c r="EC105" s="186"/>
      <c r="ED105" s="186"/>
      <c r="EE105" s="186"/>
      <c r="EF105" s="186"/>
      <c r="EG105" s="186"/>
      <c r="EH105" s="186"/>
      <c r="EI105" s="186"/>
      <c r="EJ105" s="186"/>
      <c r="EK105" s="186"/>
      <c r="EL105" s="186"/>
    </row>
    <row r="106" spans="1:142" x14ac:dyDescent="0.25">
      <c r="A106" s="113" t="s">
        <v>617</v>
      </c>
      <c r="B106" s="264"/>
      <c r="C106" s="263"/>
      <c r="D106" s="228"/>
      <c r="E106" s="265"/>
      <c r="F106" s="266"/>
      <c r="G106" s="267"/>
      <c r="H106" s="93"/>
      <c r="I106" s="93"/>
      <c r="J106" s="263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5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  <c r="BZ106" s="186"/>
      <c r="CA106" s="186"/>
      <c r="CB106" s="186"/>
      <c r="CC106" s="186"/>
      <c r="CD106" s="186"/>
      <c r="CE106" s="186"/>
      <c r="CF106" s="186"/>
      <c r="CG106" s="186"/>
      <c r="CH106" s="186"/>
      <c r="CI106" s="186"/>
      <c r="CJ106" s="186"/>
      <c r="CK106" s="186"/>
      <c r="CL106" s="186"/>
      <c r="CM106" s="186"/>
      <c r="CN106" s="186"/>
      <c r="CO106" s="186"/>
      <c r="CP106" s="186"/>
      <c r="CQ106" s="186"/>
      <c r="CR106" s="186"/>
      <c r="CS106" s="186"/>
      <c r="CT106" s="186"/>
      <c r="CU106" s="186"/>
      <c r="CV106" s="186"/>
      <c r="CW106" s="186"/>
      <c r="CX106" s="186"/>
      <c r="CY106" s="186"/>
      <c r="CZ106" s="186"/>
      <c r="DA106" s="186"/>
      <c r="DB106" s="186"/>
      <c r="DC106" s="186"/>
      <c r="DD106" s="186"/>
      <c r="DE106" s="186"/>
      <c r="DF106" s="186"/>
      <c r="DG106" s="186"/>
      <c r="DH106" s="186"/>
      <c r="DI106" s="186"/>
      <c r="DJ106" s="186"/>
      <c r="DK106" s="186"/>
      <c r="DL106" s="186"/>
      <c r="DM106" s="186"/>
      <c r="DN106" s="186"/>
      <c r="DO106" s="186"/>
      <c r="DP106" s="186"/>
      <c r="DQ106" s="186"/>
      <c r="DR106" s="186"/>
      <c r="DS106" s="186"/>
      <c r="DT106" s="186"/>
      <c r="DU106" s="186"/>
      <c r="DV106" s="186"/>
      <c r="DW106" s="186"/>
      <c r="DX106" s="186"/>
      <c r="DY106" s="186"/>
      <c r="DZ106" s="186"/>
      <c r="EA106" s="186"/>
      <c r="EB106" s="186"/>
      <c r="EC106" s="186"/>
      <c r="ED106" s="186"/>
      <c r="EE106" s="186"/>
      <c r="EF106" s="186"/>
      <c r="EG106" s="186"/>
      <c r="EH106" s="186"/>
      <c r="EI106" s="186"/>
      <c r="EJ106" s="186"/>
      <c r="EK106" s="186"/>
      <c r="EL106" s="186"/>
    </row>
    <row r="107" spans="1:142" x14ac:dyDescent="0.25">
      <c r="A107" s="4" t="s">
        <v>771</v>
      </c>
      <c r="B107" s="96">
        <v>0.7</v>
      </c>
      <c r="C107" s="17">
        <v>12</v>
      </c>
      <c r="D107" s="272" t="s">
        <v>241</v>
      </c>
      <c r="E107" s="54" t="s">
        <v>8</v>
      </c>
      <c r="F107" s="36" t="s">
        <v>295</v>
      </c>
      <c r="G107" s="37">
        <v>0.4</v>
      </c>
      <c r="H107" s="7">
        <f t="shared" si="1"/>
        <v>52.057851239669425</v>
      </c>
      <c r="I107" s="7">
        <v>62.99</v>
      </c>
      <c r="J107" s="18"/>
    </row>
    <row r="108" spans="1:142" x14ac:dyDescent="0.25">
      <c r="A108" s="113" t="s">
        <v>731</v>
      </c>
      <c r="B108" s="264"/>
      <c r="C108" s="263"/>
      <c r="D108" s="228"/>
      <c r="E108" s="265"/>
      <c r="F108" s="266"/>
      <c r="G108" s="267"/>
      <c r="H108" s="93"/>
      <c r="I108" s="93"/>
      <c r="J108" s="263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5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  <c r="CG108" s="186"/>
      <c r="CH108" s="186"/>
      <c r="CI108" s="186"/>
      <c r="CJ108" s="186"/>
      <c r="CK108" s="186"/>
      <c r="CL108" s="186"/>
      <c r="CM108" s="186"/>
      <c r="CN108" s="186"/>
      <c r="CO108" s="186"/>
      <c r="CP108" s="186"/>
      <c r="CQ108" s="186"/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6"/>
      <c r="DX108" s="186"/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</row>
    <row r="109" spans="1:142" x14ac:dyDescent="0.25">
      <c r="A109" s="4" t="s">
        <v>772</v>
      </c>
      <c r="B109" s="96">
        <v>0.7</v>
      </c>
      <c r="C109" s="17">
        <v>6</v>
      </c>
      <c r="D109" s="272"/>
      <c r="E109" s="54"/>
      <c r="F109" s="36" t="s">
        <v>552</v>
      </c>
      <c r="G109" s="37">
        <v>0.41299999999999998</v>
      </c>
      <c r="H109" s="7">
        <f t="shared" si="1"/>
        <v>66.107438016528917</v>
      </c>
      <c r="I109" s="7">
        <v>79.989999999999995</v>
      </c>
      <c r="J109" s="18"/>
    </row>
    <row r="110" spans="1:142" x14ac:dyDescent="0.25">
      <c r="A110" s="113" t="s">
        <v>21</v>
      </c>
      <c r="B110" s="264"/>
      <c r="C110" s="263"/>
      <c r="D110" s="228"/>
      <c r="E110" s="265"/>
      <c r="F110" s="266"/>
      <c r="G110" s="267"/>
      <c r="H110" s="93"/>
      <c r="I110" s="93"/>
      <c r="J110" s="263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5"/>
      <c r="BG110" s="186"/>
      <c r="BH110" s="186"/>
      <c r="BI110" s="186"/>
      <c r="BJ110" s="186"/>
      <c r="BK110" s="186"/>
      <c r="BL110" s="186"/>
      <c r="BM110" s="186"/>
      <c r="BN110" s="186"/>
      <c r="BO110" s="186"/>
      <c r="BP110" s="186"/>
      <c r="BQ110" s="186"/>
      <c r="BR110" s="186"/>
      <c r="BS110" s="186"/>
      <c r="BT110" s="186"/>
      <c r="BU110" s="186"/>
      <c r="BV110" s="186"/>
      <c r="BW110" s="186"/>
      <c r="BX110" s="186"/>
      <c r="BY110" s="186"/>
      <c r="BZ110" s="186"/>
      <c r="CA110" s="186"/>
      <c r="CB110" s="186"/>
      <c r="CC110" s="186"/>
      <c r="CD110" s="186"/>
      <c r="CE110" s="186"/>
      <c r="CF110" s="186"/>
      <c r="CG110" s="186"/>
      <c r="CH110" s="186"/>
      <c r="CI110" s="186"/>
      <c r="CJ110" s="186"/>
      <c r="CK110" s="186"/>
      <c r="CL110" s="186"/>
      <c r="CM110" s="186"/>
      <c r="CN110" s="186"/>
      <c r="CO110" s="186"/>
      <c r="CP110" s="186"/>
      <c r="CQ110" s="186"/>
      <c r="CR110" s="186"/>
      <c r="CS110" s="186"/>
      <c r="CT110" s="186"/>
      <c r="CU110" s="186"/>
      <c r="CV110" s="186"/>
      <c r="CW110" s="186"/>
      <c r="CX110" s="186"/>
      <c r="CY110" s="186"/>
      <c r="CZ110" s="186"/>
      <c r="DA110" s="186"/>
      <c r="DB110" s="186"/>
      <c r="DC110" s="186"/>
      <c r="DD110" s="186"/>
      <c r="DE110" s="186"/>
      <c r="DF110" s="186"/>
      <c r="DG110" s="186"/>
      <c r="DH110" s="186"/>
      <c r="DI110" s="186"/>
      <c r="DJ110" s="186"/>
      <c r="DK110" s="186"/>
      <c r="DL110" s="186"/>
      <c r="DM110" s="186"/>
      <c r="DN110" s="186"/>
      <c r="DO110" s="186"/>
      <c r="DP110" s="186"/>
      <c r="DQ110" s="186"/>
      <c r="DR110" s="186"/>
      <c r="DS110" s="186"/>
      <c r="DT110" s="186"/>
      <c r="DU110" s="186"/>
      <c r="DV110" s="186"/>
      <c r="DW110" s="186"/>
      <c r="DX110" s="186"/>
      <c r="DY110" s="186"/>
      <c r="DZ110" s="186"/>
      <c r="EA110" s="186"/>
      <c r="EB110" s="186"/>
      <c r="EC110" s="186"/>
      <c r="ED110" s="186"/>
      <c r="EE110" s="186"/>
      <c r="EF110" s="186"/>
      <c r="EG110" s="186"/>
      <c r="EH110" s="186"/>
      <c r="EI110" s="186"/>
      <c r="EJ110" s="186"/>
      <c r="EK110" s="186"/>
      <c r="EL110" s="186"/>
    </row>
    <row r="111" spans="1:142" s="66" customFormat="1" x14ac:dyDescent="0.25">
      <c r="A111" s="4" t="s">
        <v>564</v>
      </c>
      <c r="B111" s="95">
        <v>0.35</v>
      </c>
      <c r="C111" s="17">
        <v>12</v>
      </c>
      <c r="D111" s="47" t="s">
        <v>241</v>
      </c>
      <c r="E111" s="54"/>
      <c r="F111" s="36" t="s">
        <v>22</v>
      </c>
      <c r="G111" s="37">
        <v>0.4</v>
      </c>
      <c r="H111" s="7">
        <f t="shared" si="1"/>
        <v>28.917355371900829</v>
      </c>
      <c r="I111" s="7">
        <v>34.99</v>
      </c>
      <c r="J111" s="17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85"/>
      <c r="BG111" s="186"/>
      <c r="BH111" s="186"/>
      <c r="BI111" s="186"/>
      <c r="BJ111" s="186"/>
      <c r="BK111" s="186"/>
      <c r="BL111" s="186"/>
      <c r="BM111" s="186"/>
      <c r="BN111" s="186"/>
      <c r="BO111" s="186"/>
      <c r="BP111" s="186"/>
      <c r="BQ111" s="186"/>
      <c r="BR111" s="186"/>
      <c r="BS111" s="186"/>
      <c r="BT111" s="186"/>
      <c r="BU111" s="186"/>
      <c r="BV111" s="186"/>
      <c r="BW111" s="186"/>
      <c r="BX111" s="186"/>
      <c r="BY111" s="186"/>
      <c r="BZ111" s="186"/>
      <c r="CA111" s="186"/>
      <c r="CB111" s="186"/>
      <c r="CC111" s="186"/>
      <c r="CD111" s="186"/>
      <c r="CE111" s="186"/>
      <c r="CF111" s="186"/>
      <c r="CG111" s="186"/>
      <c r="CH111" s="186"/>
      <c r="CI111" s="186"/>
      <c r="CJ111" s="186"/>
      <c r="CK111" s="186"/>
      <c r="CL111" s="186"/>
      <c r="CM111" s="186"/>
      <c r="CN111" s="186"/>
      <c r="CO111" s="186"/>
      <c r="CP111" s="186"/>
      <c r="CQ111" s="186"/>
      <c r="CR111" s="186"/>
      <c r="CS111" s="186"/>
      <c r="CT111" s="186"/>
      <c r="CU111" s="186"/>
      <c r="CV111" s="186"/>
      <c r="CW111" s="186"/>
      <c r="CX111" s="186"/>
      <c r="CY111" s="186"/>
      <c r="CZ111" s="186"/>
      <c r="DA111" s="186"/>
      <c r="DB111" s="186"/>
      <c r="DC111" s="186"/>
      <c r="DD111" s="186"/>
      <c r="DE111" s="186"/>
      <c r="DF111" s="186"/>
      <c r="DG111" s="186"/>
      <c r="DH111" s="186"/>
      <c r="DI111" s="186"/>
      <c r="DJ111" s="186"/>
      <c r="DK111" s="186"/>
      <c r="DL111" s="186"/>
      <c r="DM111" s="186"/>
      <c r="DN111" s="186"/>
      <c r="DO111" s="186"/>
      <c r="DP111" s="186"/>
      <c r="DQ111" s="186"/>
      <c r="DR111" s="186"/>
      <c r="DS111" s="186"/>
      <c r="DT111" s="186"/>
      <c r="DU111" s="186"/>
      <c r="DV111" s="186"/>
      <c r="DW111" s="186"/>
      <c r="DX111" s="186"/>
      <c r="DY111" s="186"/>
      <c r="DZ111" s="186"/>
      <c r="EA111" s="186"/>
      <c r="EB111" s="186"/>
      <c r="EC111" s="186"/>
      <c r="ED111" s="186"/>
      <c r="EE111" s="186"/>
      <c r="EF111" s="186"/>
      <c r="EG111" s="186"/>
      <c r="EH111" s="186"/>
      <c r="EI111" s="186"/>
      <c r="EJ111" s="186"/>
      <c r="EK111" s="186"/>
      <c r="EL111" s="186"/>
    </row>
    <row r="112" spans="1:142" x14ac:dyDescent="0.25">
      <c r="A112" s="97" t="s">
        <v>119</v>
      </c>
      <c r="B112" s="81">
        <v>0.7</v>
      </c>
      <c r="C112" s="18">
        <v>6</v>
      </c>
      <c r="D112" s="47" t="s">
        <v>241</v>
      </c>
      <c r="E112" s="94" t="s">
        <v>35</v>
      </c>
      <c r="F112" s="8" t="s">
        <v>22</v>
      </c>
      <c r="G112" s="9">
        <v>0.4</v>
      </c>
      <c r="H112" s="7">
        <f t="shared" si="1"/>
        <v>48.752066115702483</v>
      </c>
      <c r="I112" s="7">
        <v>58.99</v>
      </c>
      <c r="J112" s="18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5"/>
      <c r="BG112" s="186"/>
      <c r="BH112" s="186"/>
      <c r="BI112" s="186"/>
      <c r="BJ112" s="186"/>
      <c r="BK112" s="186"/>
      <c r="BL112" s="186"/>
      <c r="BM112" s="186"/>
      <c r="BN112" s="186"/>
      <c r="BO112" s="186"/>
      <c r="BP112" s="186"/>
      <c r="BQ112" s="186"/>
      <c r="BR112" s="186"/>
      <c r="BS112" s="186"/>
      <c r="BT112" s="186"/>
      <c r="BU112" s="186"/>
      <c r="BV112" s="186"/>
      <c r="BW112" s="186"/>
      <c r="BX112" s="186"/>
      <c r="BY112" s="186"/>
      <c r="BZ112" s="186"/>
      <c r="CA112" s="186"/>
      <c r="CB112" s="186"/>
      <c r="CC112" s="186"/>
      <c r="CD112" s="186"/>
      <c r="CE112" s="186"/>
      <c r="CF112" s="186"/>
      <c r="CG112" s="186"/>
      <c r="CH112" s="186"/>
      <c r="CI112" s="186"/>
      <c r="CJ112" s="186"/>
      <c r="CK112" s="186"/>
      <c r="CL112" s="186"/>
      <c r="CM112" s="186"/>
      <c r="CN112" s="186"/>
      <c r="CO112" s="186"/>
      <c r="CP112" s="186"/>
      <c r="CQ112" s="186"/>
      <c r="CR112" s="186"/>
      <c r="CS112" s="186"/>
      <c r="CT112" s="186"/>
      <c r="CU112" s="186"/>
      <c r="CV112" s="186"/>
      <c r="CW112" s="186"/>
      <c r="CX112" s="186"/>
      <c r="CY112" s="186"/>
      <c r="CZ112" s="186"/>
      <c r="DA112" s="186"/>
      <c r="DB112" s="186"/>
      <c r="DC112" s="186"/>
      <c r="DD112" s="186"/>
      <c r="DE112" s="186"/>
      <c r="DF112" s="186"/>
      <c r="DG112" s="186"/>
      <c r="DH112" s="186"/>
      <c r="DI112" s="186"/>
      <c r="DJ112" s="186"/>
      <c r="DK112" s="186"/>
      <c r="DL112" s="186"/>
      <c r="DM112" s="186"/>
      <c r="DN112" s="186"/>
      <c r="DO112" s="186"/>
      <c r="DP112" s="186"/>
      <c r="DQ112" s="186"/>
      <c r="DR112" s="186"/>
      <c r="DS112" s="186"/>
      <c r="DT112" s="186"/>
      <c r="DU112" s="186"/>
      <c r="DV112" s="186"/>
      <c r="DW112" s="186"/>
      <c r="DX112" s="186"/>
      <c r="DY112" s="186"/>
      <c r="DZ112" s="186"/>
      <c r="EA112" s="186"/>
      <c r="EB112" s="186"/>
      <c r="EC112" s="186"/>
      <c r="ED112" s="186"/>
      <c r="EE112" s="186"/>
      <c r="EF112" s="186"/>
      <c r="EG112" s="186"/>
      <c r="EH112" s="186"/>
      <c r="EI112" s="186"/>
      <c r="EJ112" s="186"/>
      <c r="EK112" s="186"/>
      <c r="EL112" s="186"/>
    </row>
    <row r="113" spans="1:58" x14ac:dyDescent="0.25">
      <c r="A113" s="97" t="s">
        <v>279</v>
      </c>
      <c r="B113" s="81">
        <v>0.7</v>
      </c>
      <c r="C113" s="18">
        <v>6</v>
      </c>
      <c r="D113" s="47" t="s">
        <v>241</v>
      </c>
      <c r="E113" s="94" t="s">
        <v>8</v>
      </c>
      <c r="F113" s="8" t="s">
        <v>22</v>
      </c>
      <c r="G113" s="9">
        <v>0.4</v>
      </c>
      <c r="H113" s="7">
        <f t="shared" si="1"/>
        <v>111.5702479338843</v>
      </c>
      <c r="I113" s="7">
        <v>135</v>
      </c>
      <c r="J113" s="18"/>
    </row>
    <row r="114" spans="1:58" ht="15.75" x14ac:dyDescent="0.25">
      <c r="A114" s="114" t="s">
        <v>23</v>
      </c>
      <c r="B114" s="10"/>
      <c r="C114" s="10"/>
      <c r="D114" s="225"/>
      <c r="E114" s="65"/>
      <c r="F114" s="10"/>
      <c r="G114" s="11"/>
      <c r="H114" s="10"/>
      <c r="I114" s="10"/>
      <c r="J114" s="10"/>
    </row>
    <row r="115" spans="1:58" x14ac:dyDescent="0.25">
      <c r="A115" s="23" t="s">
        <v>24</v>
      </c>
      <c r="B115" s="264"/>
      <c r="C115" s="263"/>
      <c r="D115" s="228"/>
      <c r="E115" s="265"/>
      <c r="F115" s="266"/>
      <c r="G115" s="267"/>
      <c r="H115" s="93"/>
      <c r="I115" s="93"/>
      <c r="J115" s="263"/>
    </row>
    <row r="116" spans="1:58" x14ac:dyDescent="0.25">
      <c r="A116" s="97" t="s">
        <v>120</v>
      </c>
      <c r="B116" s="81">
        <v>0.7</v>
      </c>
      <c r="C116" s="18">
        <v>12</v>
      </c>
      <c r="D116" s="46" t="s">
        <v>241</v>
      </c>
      <c r="E116" s="94"/>
      <c r="F116" s="8" t="s">
        <v>25</v>
      </c>
      <c r="G116" s="9">
        <v>0.38</v>
      </c>
      <c r="H116" s="7">
        <f t="shared" si="1"/>
        <v>14.041322314049586</v>
      </c>
      <c r="I116" s="7">
        <v>16.989999999999998</v>
      </c>
      <c r="J116" s="18"/>
    </row>
    <row r="117" spans="1:58" ht="14.25" customHeight="1" x14ac:dyDescent="0.25">
      <c r="A117" s="97" t="s">
        <v>246</v>
      </c>
      <c r="B117" s="81">
        <v>0.7</v>
      </c>
      <c r="C117" s="18">
        <v>12</v>
      </c>
      <c r="D117" s="46" t="s">
        <v>241</v>
      </c>
      <c r="E117" s="94"/>
      <c r="F117" s="8" t="s">
        <v>25</v>
      </c>
      <c r="G117" s="9">
        <v>0.38</v>
      </c>
      <c r="H117" s="7">
        <f t="shared" si="1"/>
        <v>14.041322314049586</v>
      </c>
      <c r="I117" s="7">
        <v>16.989999999999998</v>
      </c>
      <c r="J117" s="18"/>
    </row>
    <row r="118" spans="1:58" x14ac:dyDescent="0.25">
      <c r="A118" s="97" t="s">
        <v>240</v>
      </c>
      <c r="B118" s="81">
        <v>0.7</v>
      </c>
      <c r="C118" s="18">
        <v>6</v>
      </c>
      <c r="D118" s="52" t="s">
        <v>241</v>
      </c>
      <c r="E118" s="115"/>
      <c r="F118" s="8" t="s">
        <v>25</v>
      </c>
      <c r="G118" s="9">
        <v>0.38</v>
      </c>
      <c r="H118" s="7">
        <f t="shared" si="1"/>
        <v>22.305785123966942</v>
      </c>
      <c r="I118" s="7">
        <v>26.99</v>
      </c>
      <c r="J118" s="18"/>
    </row>
    <row r="119" spans="1:58" x14ac:dyDescent="0.25">
      <c r="A119" s="97" t="s">
        <v>247</v>
      </c>
      <c r="B119" s="81">
        <v>0.7</v>
      </c>
      <c r="C119" s="18">
        <v>6</v>
      </c>
      <c r="D119" s="52" t="s">
        <v>241</v>
      </c>
      <c r="E119" s="115"/>
      <c r="F119" s="8" t="s">
        <v>25</v>
      </c>
      <c r="G119" s="9">
        <v>0.38</v>
      </c>
      <c r="H119" s="7">
        <f t="shared" si="1"/>
        <v>22.305785123966942</v>
      </c>
      <c r="I119" s="7">
        <v>26.99</v>
      </c>
      <c r="J119" s="18"/>
    </row>
    <row r="120" spans="1:58" x14ac:dyDescent="0.25">
      <c r="A120" s="23" t="s">
        <v>76</v>
      </c>
      <c r="B120" s="264"/>
      <c r="C120" s="263"/>
      <c r="D120" s="228"/>
      <c r="E120" s="265"/>
      <c r="F120" s="266"/>
      <c r="G120" s="267"/>
      <c r="H120" s="93"/>
      <c r="I120" s="93"/>
      <c r="J120" s="263"/>
    </row>
    <row r="121" spans="1:58" x14ac:dyDescent="0.25">
      <c r="A121" s="4" t="s">
        <v>121</v>
      </c>
      <c r="B121" s="95">
        <v>0.7</v>
      </c>
      <c r="C121" s="17">
        <v>6</v>
      </c>
      <c r="D121" s="46" t="s">
        <v>241</v>
      </c>
      <c r="E121" s="94" t="s">
        <v>8</v>
      </c>
      <c r="F121" s="8" t="s">
        <v>25</v>
      </c>
      <c r="G121" s="9">
        <v>0.38</v>
      </c>
      <c r="H121" s="7">
        <f t="shared" ref="H121:H190" si="2">I121/1.21</f>
        <v>53.710743801652889</v>
      </c>
      <c r="I121" s="7">
        <v>64.989999999999995</v>
      </c>
      <c r="J121" s="18"/>
    </row>
    <row r="122" spans="1:58" x14ac:dyDescent="0.25">
      <c r="A122" s="4" t="s">
        <v>122</v>
      </c>
      <c r="B122" s="95">
        <v>0.7</v>
      </c>
      <c r="C122" s="17">
        <v>6</v>
      </c>
      <c r="D122" s="46" t="s">
        <v>241</v>
      </c>
      <c r="E122" s="94" t="s">
        <v>8</v>
      </c>
      <c r="F122" s="8" t="s">
        <v>25</v>
      </c>
      <c r="G122" s="9">
        <v>0.38</v>
      </c>
      <c r="H122" s="7">
        <f t="shared" si="2"/>
        <v>55.36363636363636</v>
      </c>
      <c r="I122" s="7">
        <v>66.989999999999995</v>
      </c>
      <c r="J122" s="18"/>
    </row>
    <row r="123" spans="1:58" x14ac:dyDescent="0.25">
      <c r="A123" s="4" t="s">
        <v>511</v>
      </c>
      <c r="B123" s="95">
        <v>0.7</v>
      </c>
      <c r="C123" s="17">
        <v>6</v>
      </c>
      <c r="D123" s="46" t="s">
        <v>241</v>
      </c>
      <c r="E123" s="94" t="s">
        <v>8</v>
      </c>
      <c r="F123" s="8" t="s">
        <v>25</v>
      </c>
      <c r="G123" s="9">
        <v>0.38</v>
      </c>
      <c r="H123" s="7">
        <f t="shared" si="2"/>
        <v>61.975206611570243</v>
      </c>
      <c r="I123" s="7">
        <v>74.989999999999995</v>
      </c>
      <c r="J123" s="18">
        <v>1</v>
      </c>
    </row>
    <row r="124" spans="1:58" s="66" customFormat="1" x14ac:dyDescent="0.25">
      <c r="A124" s="4" t="s">
        <v>512</v>
      </c>
      <c r="B124" s="95">
        <v>0.7</v>
      </c>
      <c r="C124" s="17">
        <v>6</v>
      </c>
      <c r="D124" s="46" t="s">
        <v>241</v>
      </c>
      <c r="E124" s="54" t="s">
        <v>8</v>
      </c>
      <c r="F124" s="36" t="s">
        <v>25</v>
      </c>
      <c r="G124" s="37">
        <v>0.38</v>
      </c>
      <c r="H124" s="7">
        <f t="shared" si="2"/>
        <v>210.74380165289256</v>
      </c>
      <c r="I124" s="7">
        <v>255</v>
      </c>
      <c r="J124" s="18">
        <v>1</v>
      </c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3"/>
    </row>
    <row r="125" spans="1:58" s="66" customFormat="1" x14ac:dyDescent="0.25">
      <c r="A125" s="23" t="s">
        <v>563</v>
      </c>
      <c r="B125" s="264"/>
      <c r="C125" s="263"/>
      <c r="D125" s="228"/>
      <c r="E125" s="265"/>
      <c r="F125" s="266"/>
      <c r="G125" s="267"/>
      <c r="H125" s="93"/>
      <c r="I125" s="93"/>
      <c r="J125" s="263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  <c r="AS125" s="182"/>
      <c r="AT125" s="182"/>
      <c r="AU125" s="182"/>
      <c r="AV125" s="182"/>
      <c r="AW125" s="182"/>
      <c r="AX125" s="182"/>
      <c r="AY125" s="182"/>
      <c r="AZ125" s="182"/>
      <c r="BA125" s="182"/>
      <c r="BB125" s="182"/>
      <c r="BC125" s="182"/>
      <c r="BD125" s="182"/>
      <c r="BE125" s="182"/>
      <c r="BF125" s="183"/>
    </row>
    <row r="126" spans="1:58" s="66" customFormat="1" x14ac:dyDescent="0.25">
      <c r="A126" s="4" t="s">
        <v>631</v>
      </c>
      <c r="B126" s="95">
        <v>0.7</v>
      </c>
      <c r="C126" s="17">
        <v>6</v>
      </c>
      <c r="D126" s="47" t="s">
        <v>241</v>
      </c>
      <c r="E126" s="80"/>
      <c r="F126" s="80" t="s">
        <v>25</v>
      </c>
      <c r="G126" s="116">
        <v>0.4</v>
      </c>
      <c r="H126" s="7">
        <f t="shared" si="2"/>
        <v>63.628099173553714</v>
      </c>
      <c r="I126" s="7">
        <v>76.989999999999995</v>
      </c>
      <c r="J126" s="17">
        <v>1</v>
      </c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2"/>
      <c r="BA126" s="182"/>
      <c r="BB126" s="182"/>
      <c r="BC126" s="182"/>
      <c r="BD126" s="182"/>
      <c r="BE126" s="182"/>
      <c r="BF126" s="183"/>
    </row>
    <row r="127" spans="1:58" s="66" customFormat="1" x14ac:dyDescent="0.25">
      <c r="A127" s="4" t="s">
        <v>632</v>
      </c>
      <c r="B127" s="95">
        <v>0.7</v>
      </c>
      <c r="C127" s="17">
        <v>6</v>
      </c>
      <c r="D127" s="47" t="s">
        <v>241</v>
      </c>
      <c r="E127" s="80"/>
      <c r="F127" s="80" t="s">
        <v>25</v>
      </c>
      <c r="G127" s="116">
        <v>0.4</v>
      </c>
      <c r="H127" s="7">
        <f t="shared" si="2"/>
        <v>82.63636363636364</v>
      </c>
      <c r="I127" s="7">
        <v>99.99</v>
      </c>
      <c r="J127" s="17">
        <v>1</v>
      </c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182"/>
      <c r="BC127" s="182"/>
      <c r="BD127" s="182"/>
      <c r="BE127" s="182"/>
      <c r="BF127" s="183"/>
    </row>
    <row r="128" spans="1:58" x14ac:dyDescent="0.25">
      <c r="A128" s="23" t="s">
        <v>537</v>
      </c>
      <c r="B128" s="263"/>
      <c r="C128" s="265"/>
      <c r="D128" s="233"/>
      <c r="E128" s="265"/>
      <c r="F128" s="265"/>
      <c r="G128" s="265"/>
      <c r="H128" s="93"/>
      <c r="I128" s="93"/>
      <c r="J128" s="265"/>
    </row>
    <row r="129" spans="1:58" x14ac:dyDescent="0.25">
      <c r="A129" s="4" t="s">
        <v>633</v>
      </c>
      <c r="B129" s="95">
        <v>0.7</v>
      </c>
      <c r="C129" s="17">
        <v>6</v>
      </c>
      <c r="D129" s="52" t="s">
        <v>241</v>
      </c>
      <c r="E129" s="47"/>
      <c r="F129" s="54" t="s">
        <v>25</v>
      </c>
      <c r="G129" s="37">
        <v>0.4</v>
      </c>
      <c r="H129" s="7">
        <f t="shared" si="2"/>
        <v>76.024793388429757</v>
      </c>
      <c r="I129" s="7">
        <v>91.99</v>
      </c>
      <c r="J129" s="18">
        <v>1</v>
      </c>
    </row>
    <row r="130" spans="1:58" x14ac:dyDescent="0.25">
      <c r="A130" s="4" t="s">
        <v>634</v>
      </c>
      <c r="B130" s="95">
        <v>0.7</v>
      </c>
      <c r="C130" s="17">
        <v>6</v>
      </c>
      <c r="D130" s="52" t="s">
        <v>241</v>
      </c>
      <c r="E130" s="47"/>
      <c r="F130" s="54" t="s">
        <v>25</v>
      </c>
      <c r="G130" s="37">
        <v>0.4</v>
      </c>
      <c r="H130" s="7">
        <f t="shared" si="2"/>
        <v>86.776859504132233</v>
      </c>
      <c r="I130" s="7">
        <v>105</v>
      </c>
      <c r="J130" s="18">
        <v>1</v>
      </c>
    </row>
    <row r="131" spans="1:58" x14ac:dyDescent="0.25">
      <c r="A131" s="4" t="s">
        <v>635</v>
      </c>
      <c r="B131" s="95">
        <v>0.7</v>
      </c>
      <c r="C131" s="17">
        <v>6</v>
      </c>
      <c r="D131" s="52" t="s">
        <v>241</v>
      </c>
      <c r="E131" s="54" t="s">
        <v>8</v>
      </c>
      <c r="F131" s="54" t="s">
        <v>25</v>
      </c>
      <c r="G131" s="37">
        <v>0.4</v>
      </c>
      <c r="H131" s="7">
        <f t="shared" si="2"/>
        <v>95.041322314049594</v>
      </c>
      <c r="I131" s="7">
        <v>115</v>
      </c>
      <c r="J131" s="18">
        <v>1</v>
      </c>
    </row>
    <row r="132" spans="1:58" ht="15.75" x14ac:dyDescent="0.25">
      <c r="A132" s="87" t="s">
        <v>26</v>
      </c>
      <c r="B132" s="10"/>
      <c r="C132" s="10"/>
      <c r="D132" s="225"/>
      <c r="E132" s="65"/>
      <c r="F132" s="10"/>
      <c r="G132" s="11"/>
      <c r="H132" s="10"/>
      <c r="I132" s="10"/>
      <c r="J132" s="10"/>
    </row>
    <row r="133" spans="1:58" x14ac:dyDescent="0.25">
      <c r="A133" s="23" t="s">
        <v>27</v>
      </c>
      <c r="B133" s="264"/>
      <c r="C133" s="263"/>
      <c r="D133" s="228"/>
      <c r="E133" s="265"/>
      <c r="F133" s="266"/>
      <c r="G133" s="267"/>
      <c r="H133" s="93"/>
      <c r="I133" s="93"/>
      <c r="J133" s="263"/>
    </row>
    <row r="134" spans="1:58" s="66" customFormat="1" ht="14.25" customHeight="1" x14ac:dyDescent="0.25">
      <c r="A134" s="4" t="s">
        <v>123</v>
      </c>
      <c r="B134" s="95">
        <v>0.7</v>
      </c>
      <c r="C134" s="17">
        <v>12</v>
      </c>
      <c r="D134" s="47" t="s">
        <v>241</v>
      </c>
      <c r="E134" s="54"/>
      <c r="F134" s="36" t="s">
        <v>28</v>
      </c>
      <c r="G134" s="37">
        <v>0.375</v>
      </c>
      <c r="H134" s="7">
        <f t="shared" si="2"/>
        <v>12.388429752066116</v>
      </c>
      <c r="I134" s="7">
        <v>14.99</v>
      </c>
      <c r="J134" s="17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182"/>
      <c r="BC134" s="182"/>
      <c r="BD134" s="182"/>
      <c r="BE134" s="182"/>
      <c r="BF134" s="183"/>
    </row>
    <row r="135" spans="1:58" s="78" customFormat="1" x14ac:dyDescent="0.25">
      <c r="A135" s="4" t="s">
        <v>123</v>
      </c>
      <c r="B135" s="95">
        <v>1</v>
      </c>
      <c r="C135" s="17">
        <v>12</v>
      </c>
      <c r="D135" s="47" t="s">
        <v>241</v>
      </c>
      <c r="E135" s="54"/>
      <c r="F135" s="36" t="s">
        <v>28</v>
      </c>
      <c r="G135" s="37">
        <v>0.375</v>
      </c>
      <c r="H135" s="7">
        <f t="shared" si="2"/>
        <v>16.520661157024794</v>
      </c>
      <c r="I135" s="7">
        <v>19.989999999999998</v>
      </c>
      <c r="J135" s="17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7"/>
    </row>
    <row r="136" spans="1:58" s="66" customFormat="1" x14ac:dyDescent="0.25">
      <c r="A136" s="4" t="s">
        <v>611</v>
      </c>
      <c r="B136" s="95">
        <v>0.7</v>
      </c>
      <c r="C136" s="17">
        <v>6</v>
      </c>
      <c r="D136" s="47" t="s">
        <v>241</v>
      </c>
      <c r="E136" s="54"/>
      <c r="F136" s="36" t="s">
        <v>28</v>
      </c>
      <c r="G136" s="37">
        <v>0.375</v>
      </c>
      <c r="H136" s="7">
        <f t="shared" si="2"/>
        <v>13.214876033057852</v>
      </c>
      <c r="I136" s="7">
        <v>15.99</v>
      </c>
      <c r="J136" s="17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182"/>
      <c r="BB136" s="182"/>
      <c r="BC136" s="182"/>
      <c r="BD136" s="182"/>
      <c r="BE136" s="182"/>
      <c r="BF136" s="183"/>
    </row>
    <row r="137" spans="1:58" s="66" customFormat="1" x14ac:dyDescent="0.25">
      <c r="A137" s="4" t="s">
        <v>636</v>
      </c>
      <c r="B137" s="95">
        <v>0.7</v>
      </c>
      <c r="C137" s="17">
        <v>6</v>
      </c>
      <c r="D137" s="47" t="s">
        <v>241</v>
      </c>
      <c r="E137" s="54"/>
      <c r="F137" s="36" t="s">
        <v>28</v>
      </c>
      <c r="G137" s="37">
        <v>0.375</v>
      </c>
      <c r="H137" s="7">
        <f t="shared" si="2"/>
        <v>13.214876033057852</v>
      </c>
      <c r="I137" s="7">
        <v>15.99</v>
      </c>
      <c r="J137" s="17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2"/>
      <c r="BC137" s="182"/>
      <c r="BD137" s="182"/>
      <c r="BE137" s="182"/>
      <c r="BF137" s="183"/>
    </row>
    <row r="138" spans="1:58" s="66" customFormat="1" x14ac:dyDescent="0.25">
      <c r="A138" s="4" t="s">
        <v>773</v>
      </c>
      <c r="B138" s="254">
        <v>0.7</v>
      </c>
      <c r="C138" s="17"/>
      <c r="D138" s="47"/>
      <c r="E138" s="54"/>
      <c r="F138" s="36" t="s">
        <v>28</v>
      </c>
      <c r="G138" s="258">
        <v>0.375</v>
      </c>
      <c r="H138" s="7">
        <f t="shared" si="2"/>
        <v>13.214876033057852</v>
      </c>
      <c r="I138" s="7">
        <v>15.99</v>
      </c>
      <c r="J138" s="17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182"/>
      <c r="BC138" s="182"/>
      <c r="BD138" s="182"/>
      <c r="BE138" s="182"/>
      <c r="BF138" s="183"/>
    </row>
    <row r="139" spans="1:58" x14ac:dyDescent="0.25">
      <c r="A139" s="23" t="s">
        <v>443</v>
      </c>
      <c r="B139" s="264"/>
      <c r="C139" s="263"/>
      <c r="D139" s="228"/>
      <c r="E139" s="265"/>
      <c r="F139" s="266"/>
      <c r="G139" s="267"/>
      <c r="H139" s="93"/>
      <c r="I139" s="93"/>
      <c r="J139" s="263"/>
    </row>
    <row r="140" spans="1:58" x14ac:dyDescent="0.25">
      <c r="A140" s="4" t="s">
        <v>565</v>
      </c>
      <c r="B140" s="95">
        <v>0.35</v>
      </c>
      <c r="C140" s="17">
        <v>12</v>
      </c>
      <c r="D140" s="47" t="s">
        <v>241</v>
      </c>
      <c r="E140" s="54"/>
      <c r="F140" s="36" t="s">
        <v>28</v>
      </c>
      <c r="G140" s="37">
        <v>0.43099999999999999</v>
      </c>
      <c r="H140" s="7">
        <f t="shared" si="2"/>
        <v>9.9090909090909101</v>
      </c>
      <c r="I140" s="7">
        <v>11.99</v>
      </c>
      <c r="J140" s="18"/>
    </row>
    <row r="141" spans="1:58" x14ac:dyDescent="0.25">
      <c r="A141" s="4" t="s">
        <v>296</v>
      </c>
      <c r="B141" s="95">
        <v>0.7</v>
      </c>
      <c r="C141" s="17">
        <v>12</v>
      </c>
      <c r="D141" s="47" t="s">
        <v>241</v>
      </c>
      <c r="E141" s="54"/>
      <c r="F141" s="36" t="s">
        <v>28</v>
      </c>
      <c r="G141" s="37">
        <v>0.43099999999999999</v>
      </c>
      <c r="H141" s="7">
        <f t="shared" si="2"/>
        <v>18.173553719008265</v>
      </c>
      <c r="I141" s="7">
        <v>21.99</v>
      </c>
      <c r="J141" s="18"/>
    </row>
    <row r="142" spans="1:58" x14ac:dyDescent="0.25">
      <c r="A142" s="4" t="s">
        <v>565</v>
      </c>
      <c r="B142" s="95">
        <v>1</v>
      </c>
      <c r="C142" s="17">
        <v>12</v>
      </c>
      <c r="D142" s="47" t="s">
        <v>241</v>
      </c>
      <c r="E142" s="54"/>
      <c r="F142" s="36" t="s">
        <v>28</v>
      </c>
      <c r="G142" s="37">
        <v>0.47099999999999997</v>
      </c>
      <c r="H142" s="7">
        <f t="shared" si="2"/>
        <v>24.785123966942148</v>
      </c>
      <c r="I142" s="7">
        <v>29.99</v>
      </c>
      <c r="J142" s="18"/>
    </row>
    <row r="143" spans="1:58" s="66" customFormat="1" x14ac:dyDescent="0.25">
      <c r="A143" s="259" t="s">
        <v>700</v>
      </c>
      <c r="B143" s="254">
        <v>0.7</v>
      </c>
      <c r="C143" s="17"/>
      <c r="D143" s="47"/>
      <c r="E143" s="54"/>
      <c r="F143" s="36" t="s">
        <v>28</v>
      </c>
      <c r="G143" s="258">
        <v>0.41299999999999998</v>
      </c>
      <c r="H143" s="7">
        <f t="shared" si="2"/>
        <v>19.826446280991735</v>
      </c>
      <c r="I143" s="7">
        <v>23.99</v>
      </c>
      <c r="J143" s="17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  <c r="AS143" s="182"/>
      <c r="AT143" s="182"/>
      <c r="AU143" s="182"/>
      <c r="AV143" s="182"/>
      <c r="AW143" s="182"/>
      <c r="AX143" s="182"/>
      <c r="AY143" s="182"/>
      <c r="AZ143" s="182"/>
      <c r="BA143" s="182"/>
      <c r="BB143" s="182"/>
      <c r="BC143" s="182"/>
      <c r="BD143" s="182"/>
      <c r="BE143" s="182"/>
      <c r="BF143" s="183"/>
    </row>
    <row r="144" spans="1:58" s="66" customFormat="1" x14ac:dyDescent="0.25">
      <c r="A144" s="97" t="s">
        <v>464</v>
      </c>
      <c r="B144" s="81">
        <v>0.7</v>
      </c>
      <c r="C144" s="18">
        <v>6</v>
      </c>
      <c r="D144" s="46" t="s">
        <v>241</v>
      </c>
      <c r="E144" s="94"/>
      <c r="F144" s="8" t="s">
        <v>28</v>
      </c>
      <c r="G144" s="9">
        <v>0.41299999999999998</v>
      </c>
      <c r="H144" s="7">
        <f t="shared" si="2"/>
        <v>19.826446280991735</v>
      </c>
      <c r="I144" s="7">
        <v>23.99</v>
      </c>
      <c r="J144" s="18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2"/>
      <c r="AS144" s="182"/>
      <c r="AT144" s="182"/>
      <c r="AU144" s="182"/>
      <c r="AV144" s="182"/>
      <c r="AW144" s="182"/>
      <c r="AX144" s="182"/>
      <c r="AY144" s="182"/>
      <c r="AZ144" s="182"/>
      <c r="BA144" s="182"/>
      <c r="BB144" s="182"/>
      <c r="BC144" s="182"/>
      <c r="BD144" s="182"/>
      <c r="BE144" s="182"/>
      <c r="BF144" s="183"/>
    </row>
    <row r="145" spans="1:58" x14ac:dyDescent="0.25">
      <c r="A145" s="97" t="s">
        <v>124</v>
      </c>
      <c r="B145" s="81">
        <v>0.7</v>
      </c>
      <c r="C145" s="18">
        <v>6</v>
      </c>
      <c r="D145" s="46" t="s">
        <v>241</v>
      </c>
      <c r="E145" s="94"/>
      <c r="F145" s="8" t="s">
        <v>28</v>
      </c>
      <c r="G145" s="9">
        <v>0.47299999999999998</v>
      </c>
      <c r="H145" s="7">
        <f t="shared" si="2"/>
        <v>27.264462809917358</v>
      </c>
      <c r="I145" s="7">
        <v>32.99</v>
      </c>
      <c r="J145" s="18"/>
    </row>
    <row r="146" spans="1:58" s="278" customFormat="1" x14ac:dyDescent="0.25">
      <c r="A146" s="97" t="s">
        <v>768</v>
      </c>
      <c r="B146" s="81">
        <v>0.7</v>
      </c>
      <c r="C146" s="18"/>
      <c r="D146" s="46"/>
      <c r="E146" s="94"/>
      <c r="F146" s="8" t="s">
        <v>28</v>
      </c>
      <c r="G146" s="9">
        <v>0.47299999999999998</v>
      </c>
      <c r="H146" s="7">
        <f t="shared" si="2"/>
        <v>28.090909090909093</v>
      </c>
      <c r="I146" s="7">
        <v>33.99</v>
      </c>
      <c r="J146" s="18"/>
      <c r="K146" s="180"/>
      <c r="L146" s="180"/>
      <c r="M146" s="180"/>
      <c r="N146" s="180"/>
      <c r="O146" s="180"/>
      <c r="P146" s="180"/>
      <c r="Q146" s="180"/>
      <c r="R146" s="180"/>
      <c r="S146" s="277"/>
      <c r="T146" s="277"/>
      <c r="U146" s="277"/>
    </row>
    <row r="147" spans="1:58" ht="17.45" customHeight="1" x14ac:dyDescent="0.25">
      <c r="A147" s="97" t="s">
        <v>325</v>
      </c>
      <c r="B147" s="117">
        <v>1</v>
      </c>
      <c r="C147" s="118">
        <v>12</v>
      </c>
      <c r="D147" s="46" t="s">
        <v>241</v>
      </c>
      <c r="E147" s="115"/>
      <c r="F147" s="8" t="s">
        <v>28</v>
      </c>
      <c r="G147" s="9">
        <v>0.41299999999999998</v>
      </c>
      <c r="H147" s="7">
        <f t="shared" si="2"/>
        <v>33.049586776859506</v>
      </c>
      <c r="I147" s="7">
        <v>39.99</v>
      </c>
      <c r="J147" s="18">
        <v>1</v>
      </c>
    </row>
    <row r="148" spans="1:58" x14ac:dyDescent="0.25">
      <c r="A148" s="23" t="s">
        <v>871</v>
      </c>
      <c r="B148" s="264"/>
      <c r="C148" s="263"/>
      <c r="D148" s="228"/>
      <c r="E148" s="265"/>
      <c r="F148" s="266"/>
      <c r="G148" s="267"/>
      <c r="H148" s="267"/>
      <c r="I148" s="93"/>
      <c r="J148" s="263"/>
    </row>
    <row r="149" spans="1:58" ht="17.45" customHeight="1" x14ac:dyDescent="0.25">
      <c r="A149" s="280" t="s">
        <v>874</v>
      </c>
      <c r="B149" s="288">
        <v>0.5</v>
      </c>
      <c r="C149" s="289">
        <v>6</v>
      </c>
      <c r="D149" s="282"/>
      <c r="E149" s="290"/>
      <c r="F149" s="291" t="s">
        <v>567</v>
      </c>
      <c r="G149" s="285">
        <v>0.43</v>
      </c>
      <c r="H149" s="286">
        <f t="shared" si="2"/>
        <v>24.785123966942148</v>
      </c>
      <c r="I149" s="286">
        <v>29.99</v>
      </c>
      <c r="J149" s="18"/>
    </row>
    <row r="150" spans="1:58" ht="17.45" customHeight="1" x14ac:dyDescent="0.25">
      <c r="A150" s="23" t="s">
        <v>444</v>
      </c>
      <c r="B150" s="105"/>
      <c r="C150" s="49"/>
      <c r="D150" s="229"/>
      <c r="E150" s="49"/>
      <c r="F150" s="49"/>
      <c r="G150" s="49"/>
      <c r="H150" s="93"/>
      <c r="I150" s="93"/>
      <c r="J150" s="263"/>
    </row>
    <row r="151" spans="1:58" s="66" customFormat="1" ht="17.45" customHeight="1" x14ac:dyDescent="0.25">
      <c r="A151" s="273" t="s">
        <v>621</v>
      </c>
      <c r="B151" s="95">
        <v>0.7</v>
      </c>
      <c r="C151" s="17">
        <v>6</v>
      </c>
      <c r="D151" s="57" t="s">
        <v>241</v>
      </c>
      <c r="E151" s="101"/>
      <c r="F151" s="36" t="s">
        <v>250</v>
      </c>
      <c r="G151" s="37">
        <v>0.3</v>
      </c>
      <c r="H151" s="7">
        <f t="shared" si="2"/>
        <v>44.619834710743802</v>
      </c>
      <c r="I151" s="7">
        <v>53.99</v>
      </c>
      <c r="J151" s="17">
        <v>1</v>
      </c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182"/>
      <c r="BC151" s="182"/>
      <c r="BD151" s="182"/>
      <c r="BE151" s="182"/>
      <c r="BF151" s="183"/>
    </row>
    <row r="152" spans="1:58" ht="17.45" customHeight="1" x14ac:dyDescent="0.25">
      <c r="A152" s="5" t="s">
        <v>656</v>
      </c>
      <c r="B152" s="95">
        <v>0.7</v>
      </c>
      <c r="C152" s="17">
        <v>6</v>
      </c>
      <c r="D152" s="47" t="s">
        <v>241</v>
      </c>
      <c r="E152" s="36"/>
      <c r="F152" s="36" t="s">
        <v>250</v>
      </c>
      <c r="G152" s="37">
        <v>0.45</v>
      </c>
      <c r="H152" s="7">
        <f t="shared" si="2"/>
        <v>46.272727272727273</v>
      </c>
      <c r="I152" s="7">
        <v>55.99</v>
      </c>
      <c r="J152" s="18"/>
    </row>
    <row r="153" spans="1:58" ht="17.45" customHeight="1" x14ac:dyDescent="0.25">
      <c r="A153" s="4" t="s">
        <v>513</v>
      </c>
      <c r="B153" s="95">
        <v>0.7</v>
      </c>
      <c r="C153" s="17">
        <v>6</v>
      </c>
      <c r="D153" s="47" t="s">
        <v>241</v>
      </c>
      <c r="E153" s="36"/>
      <c r="F153" s="36" t="s">
        <v>250</v>
      </c>
      <c r="G153" s="37">
        <v>0.43</v>
      </c>
      <c r="H153" s="7">
        <f t="shared" si="2"/>
        <v>46.272727272727273</v>
      </c>
      <c r="I153" s="7">
        <v>55.99</v>
      </c>
      <c r="J153" s="18">
        <v>1</v>
      </c>
    </row>
    <row r="154" spans="1:58" s="66" customFormat="1" ht="17.45" customHeight="1" x14ac:dyDescent="0.25">
      <c r="A154" s="119" t="s">
        <v>593</v>
      </c>
      <c r="B154" s="95">
        <v>0.7</v>
      </c>
      <c r="C154" s="17">
        <v>6</v>
      </c>
      <c r="D154" s="53" t="s">
        <v>241</v>
      </c>
      <c r="E154" s="35"/>
      <c r="F154" s="120" t="s">
        <v>250</v>
      </c>
      <c r="G154" s="121">
        <v>0.4</v>
      </c>
      <c r="H154" s="7">
        <f t="shared" si="2"/>
        <v>46.272727272727273</v>
      </c>
      <c r="I154" s="7">
        <v>55.99</v>
      </c>
      <c r="J154" s="17">
        <v>1</v>
      </c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  <c r="AT154" s="182"/>
      <c r="AU154" s="182"/>
      <c r="AV154" s="182"/>
      <c r="AW154" s="182"/>
      <c r="AX154" s="182"/>
      <c r="AY154" s="182"/>
      <c r="AZ154" s="182"/>
      <c r="BA154" s="182"/>
      <c r="BB154" s="182"/>
      <c r="BC154" s="182"/>
      <c r="BD154" s="182"/>
      <c r="BE154" s="182"/>
      <c r="BF154" s="183"/>
    </row>
    <row r="155" spans="1:58" s="66" customFormat="1" ht="17.45" customHeight="1" x14ac:dyDescent="0.25">
      <c r="A155" s="4" t="s">
        <v>622</v>
      </c>
      <c r="B155" s="95">
        <v>0.7</v>
      </c>
      <c r="C155" s="17">
        <v>6</v>
      </c>
      <c r="D155" s="57" t="s">
        <v>241</v>
      </c>
      <c r="E155" s="101"/>
      <c r="F155" s="36" t="s">
        <v>250</v>
      </c>
      <c r="G155" s="37">
        <v>0.59260000000000002</v>
      </c>
      <c r="H155" s="7">
        <f t="shared" si="2"/>
        <v>57.84297520661157</v>
      </c>
      <c r="I155" s="7">
        <v>69.989999999999995</v>
      </c>
      <c r="J155" s="17">
        <v>1</v>
      </c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182"/>
      <c r="AX155" s="182"/>
      <c r="AY155" s="182"/>
      <c r="AZ155" s="182"/>
      <c r="BA155" s="182"/>
      <c r="BB155" s="182"/>
      <c r="BC155" s="182"/>
      <c r="BD155" s="182"/>
      <c r="BE155" s="182"/>
      <c r="BF155" s="183"/>
    </row>
    <row r="156" spans="1:58" ht="15" customHeight="1" x14ac:dyDescent="0.25">
      <c r="A156" s="87" t="s">
        <v>33</v>
      </c>
      <c r="B156" s="10"/>
      <c r="C156" s="10"/>
      <c r="D156" s="225"/>
      <c r="E156" s="65"/>
      <c r="F156" s="10"/>
      <c r="G156" s="11"/>
      <c r="H156" s="10"/>
      <c r="I156" s="10"/>
      <c r="J156" s="10"/>
    </row>
    <row r="157" spans="1:58" x14ac:dyDescent="0.25">
      <c r="A157" s="23" t="s">
        <v>221</v>
      </c>
      <c r="B157" s="264"/>
      <c r="C157" s="263"/>
      <c r="D157" s="228"/>
      <c r="E157" s="265"/>
      <c r="F157" s="266"/>
      <c r="G157" s="267"/>
      <c r="H157" s="93"/>
      <c r="I157" s="93"/>
      <c r="J157" s="263"/>
    </row>
    <row r="158" spans="1:58" ht="14.25" customHeight="1" x14ac:dyDescent="0.25">
      <c r="A158" s="97" t="s">
        <v>302</v>
      </c>
      <c r="B158" s="81">
        <v>0.5</v>
      </c>
      <c r="C158" s="18">
        <v>12</v>
      </c>
      <c r="D158" s="46" t="s">
        <v>241</v>
      </c>
      <c r="E158" s="94"/>
      <c r="F158" s="8" t="s">
        <v>38</v>
      </c>
      <c r="G158" s="9">
        <v>0.4</v>
      </c>
      <c r="H158" s="7">
        <f t="shared" si="2"/>
        <v>7.8429752066115705</v>
      </c>
      <c r="I158" s="7">
        <v>9.49</v>
      </c>
      <c r="J158" s="18"/>
    </row>
    <row r="159" spans="1:58" x14ac:dyDescent="0.25">
      <c r="A159" s="23" t="s">
        <v>34</v>
      </c>
      <c r="B159" s="264"/>
      <c r="C159" s="263"/>
      <c r="D159" s="228"/>
      <c r="E159" s="265"/>
      <c r="F159" s="266"/>
      <c r="G159" s="267"/>
      <c r="H159" s="93"/>
      <c r="I159" s="93"/>
      <c r="J159" s="263"/>
    </row>
    <row r="160" spans="1:58" x14ac:dyDescent="0.25">
      <c r="A160" s="97" t="s">
        <v>125</v>
      </c>
      <c r="B160" s="81">
        <v>0.7</v>
      </c>
      <c r="C160" s="18">
        <v>12</v>
      </c>
      <c r="D160" s="46" t="s">
        <v>241</v>
      </c>
      <c r="E160" s="94"/>
      <c r="F160" s="81" t="s">
        <v>28</v>
      </c>
      <c r="G160" s="9">
        <v>0.4</v>
      </c>
      <c r="H160" s="7">
        <f t="shared" si="2"/>
        <v>12.388429752066116</v>
      </c>
      <c r="I160" s="7">
        <v>14.99</v>
      </c>
      <c r="J160" s="18"/>
    </row>
    <row r="161" spans="1:10" x14ac:dyDescent="0.25">
      <c r="A161" s="97" t="s">
        <v>125</v>
      </c>
      <c r="B161" s="81">
        <v>1</v>
      </c>
      <c r="C161" s="18">
        <v>12</v>
      </c>
      <c r="D161" s="46" t="s">
        <v>241</v>
      </c>
      <c r="E161" s="94"/>
      <c r="F161" s="81" t="s">
        <v>28</v>
      </c>
      <c r="G161" s="9">
        <v>0.4</v>
      </c>
      <c r="H161" s="7">
        <f t="shared" si="2"/>
        <v>17.347107438016529</v>
      </c>
      <c r="I161" s="7">
        <v>20.99</v>
      </c>
      <c r="J161" s="18"/>
    </row>
    <row r="162" spans="1:10" x14ac:dyDescent="0.25">
      <c r="A162" s="97" t="s">
        <v>125</v>
      </c>
      <c r="B162" s="81">
        <v>3</v>
      </c>
      <c r="C162" s="18">
        <v>4</v>
      </c>
      <c r="D162" s="46" t="s">
        <v>241</v>
      </c>
      <c r="E162" s="94" t="s">
        <v>36</v>
      </c>
      <c r="F162" s="8" t="s">
        <v>28</v>
      </c>
      <c r="G162" s="9">
        <v>0.4</v>
      </c>
      <c r="H162" s="7">
        <f t="shared" si="2"/>
        <v>66.107438016528917</v>
      </c>
      <c r="I162" s="7">
        <v>79.989999999999995</v>
      </c>
      <c r="J162" s="18"/>
    </row>
    <row r="163" spans="1:10" x14ac:dyDescent="0.25">
      <c r="A163" s="23" t="s">
        <v>86</v>
      </c>
      <c r="B163" s="28"/>
      <c r="C163" s="28"/>
      <c r="D163" s="228"/>
      <c r="E163" s="107"/>
      <c r="F163" s="28"/>
      <c r="G163" s="108"/>
      <c r="H163" s="93"/>
      <c r="I163" s="93"/>
      <c r="J163" s="21"/>
    </row>
    <row r="164" spans="1:10" x14ac:dyDescent="0.25">
      <c r="A164" s="97" t="s">
        <v>88</v>
      </c>
      <c r="B164" s="81">
        <v>0.7</v>
      </c>
      <c r="C164" s="18">
        <v>6</v>
      </c>
      <c r="D164" s="46" t="s">
        <v>241</v>
      </c>
      <c r="E164" s="94"/>
      <c r="F164" s="8" t="s">
        <v>77</v>
      </c>
      <c r="G164" s="9">
        <v>0.4</v>
      </c>
      <c r="H164" s="7">
        <f t="shared" si="2"/>
        <v>24.785123966942148</v>
      </c>
      <c r="I164" s="7">
        <v>29.99</v>
      </c>
      <c r="J164" s="18"/>
    </row>
    <row r="165" spans="1:10" x14ac:dyDescent="0.25">
      <c r="A165" s="97" t="s">
        <v>229</v>
      </c>
      <c r="B165" s="81">
        <v>0.7</v>
      </c>
      <c r="C165" s="18">
        <v>6</v>
      </c>
      <c r="D165" s="46" t="s">
        <v>241</v>
      </c>
      <c r="E165" s="94"/>
      <c r="F165" s="8" t="s">
        <v>230</v>
      </c>
      <c r="G165" s="9">
        <v>0.4</v>
      </c>
      <c r="H165" s="7">
        <f t="shared" si="2"/>
        <v>28.917355371900829</v>
      </c>
      <c r="I165" s="7">
        <v>34.99</v>
      </c>
      <c r="J165" s="18"/>
    </row>
    <row r="166" spans="1:10" x14ac:dyDescent="0.25">
      <c r="A166" s="4" t="s">
        <v>70</v>
      </c>
      <c r="B166" s="81">
        <v>0.7</v>
      </c>
      <c r="C166" s="18">
        <v>6</v>
      </c>
      <c r="D166" s="46" t="s">
        <v>241</v>
      </c>
      <c r="E166" s="94"/>
      <c r="F166" s="8" t="s">
        <v>38</v>
      </c>
      <c r="G166" s="9">
        <v>0.4</v>
      </c>
      <c r="H166" s="7">
        <f t="shared" si="2"/>
        <v>28.917355371900829</v>
      </c>
      <c r="I166" s="7">
        <v>34.99</v>
      </c>
      <c r="J166" s="18"/>
    </row>
    <row r="167" spans="1:10" ht="15" customHeight="1" x14ac:dyDescent="0.25">
      <c r="A167" s="87" t="s">
        <v>871</v>
      </c>
      <c r="B167" s="10"/>
      <c r="C167" s="10"/>
      <c r="D167" s="225"/>
      <c r="E167" s="65"/>
      <c r="F167" s="10"/>
      <c r="G167" s="11"/>
      <c r="H167" s="11"/>
      <c r="I167" s="10"/>
      <c r="J167" s="10"/>
    </row>
    <row r="168" spans="1:10" ht="15" customHeight="1" x14ac:dyDescent="0.25">
      <c r="A168" s="297" t="s">
        <v>875</v>
      </c>
      <c r="B168" s="281">
        <v>0.2</v>
      </c>
      <c r="C168" s="279">
        <v>8</v>
      </c>
      <c r="D168" s="282"/>
      <c r="E168" s="283"/>
      <c r="F168" s="284" t="s">
        <v>567</v>
      </c>
      <c r="G168" s="285">
        <v>0.42</v>
      </c>
      <c r="H168" s="286">
        <f t="shared" ref="H168:H182" si="3">I168/1.21</f>
        <v>9.9090909090909101</v>
      </c>
      <c r="I168" s="286">
        <v>11.99</v>
      </c>
      <c r="J168" s="18"/>
    </row>
    <row r="169" spans="1:10" ht="15" customHeight="1" x14ac:dyDescent="0.25">
      <c r="A169" s="297" t="s">
        <v>876</v>
      </c>
      <c r="B169" s="281">
        <v>0.2</v>
      </c>
      <c r="C169" s="279">
        <v>8</v>
      </c>
      <c r="D169" s="282"/>
      <c r="E169" s="283"/>
      <c r="F169" s="284" t="s">
        <v>567</v>
      </c>
      <c r="G169" s="285">
        <v>0.42</v>
      </c>
      <c r="H169" s="286">
        <f t="shared" si="3"/>
        <v>9.9090909090909101</v>
      </c>
      <c r="I169" s="286">
        <v>11.99</v>
      </c>
      <c r="J169" s="18"/>
    </row>
    <row r="170" spans="1:10" ht="15" customHeight="1" x14ac:dyDescent="0.25">
      <c r="A170" s="297" t="s">
        <v>877</v>
      </c>
      <c r="B170" s="281">
        <v>0.2</v>
      </c>
      <c r="C170" s="279">
        <v>8</v>
      </c>
      <c r="D170" s="282"/>
      <c r="E170" s="283"/>
      <c r="F170" s="284" t="s">
        <v>567</v>
      </c>
      <c r="G170" s="285">
        <v>0.38</v>
      </c>
      <c r="H170" s="286">
        <f t="shared" si="3"/>
        <v>9.9090909090909101</v>
      </c>
      <c r="I170" s="286">
        <v>11.99</v>
      </c>
      <c r="J170" s="18"/>
    </row>
    <row r="171" spans="1:10" ht="15" customHeight="1" x14ac:dyDescent="0.25">
      <c r="A171" s="297" t="s">
        <v>878</v>
      </c>
      <c r="B171" s="281">
        <v>0.2</v>
      </c>
      <c r="C171" s="279">
        <v>8</v>
      </c>
      <c r="D171" s="282"/>
      <c r="E171" s="283"/>
      <c r="F171" s="284" t="s">
        <v>567</v>
      </c>
      <c r="G171" s="285">
        <v>0.34</v>
      </c>
      <c r="H171" s="286">
        <f t="shared" si="3"/>
        <v>9.9090909090909101</v>
      </c>
      <c r="I171" s="286">
        <v>11.99</v>
      </c>
      <c r="J171" s="18"/>
    </row>
    <row r="172" spans="1:10" ht="15" customHeight="1" x14ac:dyDescent="0.25">
      <c r="A172" s="297" t="s">
        <v>879</v>
      </c>
      <c r="B172" s="281">
        <v>0.2</v>
      </c>
      <c r="C172" s="279">
        <v>8</v>
      </c>
      <c r="D172" s="282"/>
      <c r="E172" s="283"/>
      <c r="F172" s="284" t="s">
        <v>567</v>
      </c>
      <c r="G172" s="285">
        <v>0.45</v>
      </c>
      <c r="H172" s="286">
        <f t="shared" si="3"/>
        <v>9.9090909090909101</v>
      </c>
      <c r="I172" s="286">
        <v>11.99</v>
      </c>
      <c r="J172" s="18"/>
    </row>
    <row r="173" spans="1:10" ht="15" customHeight="1" x14ac:dyDescent="0.25">
      <c r="A173" s="297" t="s">
        <v>880</v>
      </c>
      <c r="B173" s="281">
        <f>3*0.2</f>
        <v>0.60000000000000009</v>
      </c>
      <c r="C173" s="279"/>
      <c r="D173" s="282"/>
      <c r="E173" s="283"/>
      <c r="F173" s="284" t="s">
        <v>567</v>
      </c>
      <c r="G173" s="287"/>
      <c r="H173" s="286">
        <f t="shared" si="3"/>
        <v>29.743801652892564</v>
      </c>
      <c r="I173" s="286">
        <v>35.99</v>
      </c>
      <c r="J173" s="18"/>
    </row>
    <row r="174" spans="1:10" ht="15" customHeight="1" x14ac:dyDescent="0.25">
      <c r="A174" s="297" t="s">
        <v>881</v>
      </c>
      <c r="B174" s="281">
        <v>0.5</v>
      </c>
      <c r="C174" s="279">
        <v>6</v>
      </c>
      <c r="D174" s="282"/>
      <c r="E174" s="283"/>
      <c r="F174" s="284" t="s">
        <v>567</v>
      </c>
      <c r="G174" s="285">
        <v>0.28999999999999998</v>
      </c>
      <c r="H174" s="286">
        <f t="shared" si="3"/>
        <v>14.041322314049586</v>
      </c>
      <c r="I174" s="286">
        <v>16.989999999999998</v>
      </c>
      <c r="J174" s="18"/>
    </row>
    <row r="175" spans="1:10" ht="15" customHeight="1" x14ac:dyDescent="0.25">
      <c r="A175" s="297" t="s">
        <v>875</v>
      </c>
      <c r="B175" s="281">
        <v>0.5</v>
      </c>
      <c r="C175" s="279">
        <v>6</v>
      </c>
      <c r="D175" s="282"/>
      <c r="E175" s="283"/>
      <c r="F175" s="284" t="s">
        <v>567</v>
      </c>
      <c r="G175" s="285">
        <v>0.42</v>
      </c>
      <c r="H175" s="286">
        <f t="shared" si="3"/>
        <v>20.652892561983471</v>
      </c>
      <c r="I175" s="286">
        <v>24.99</v>
      </c>
      <c r="J175" s="18"/>
    </row>
    <row r="176" spans="1:10" ht="15" customHeight="1" x14ac:dyDescent="0.25">
      <c r="A176" s="297" t="s">
        <v>876</v>
      </c>
      <c r="B176" s="281">
        <v>0.5</v>
      </c>
      <c r="C176" s="279">
        <v>6</v>
      </c>
      <c r="D176" s="282"/>
      <c r="E176" s="283"/>
      <c r="F176" s="284" t="s">
        <v>567</v>
      </c>
      <c r="G176" s="285">
        <v>0.42</v>
      </c>
      <c r="H176" s="286">
        <f t="shared" si="3"/>
        <v>20.652892561983471</v>
      </c>
      <c r="I176" s="286">
        <v>24.99</v>
      </c>
      <c r="J176" s="18"/>
    </row>
    <row r="177" spans="1:10" ht="15" customHeight="1" x14ac:dyDescent="0.25">
      <c r="A177" s="297" t="s">
        <v>877</v>
      </c>
      <c r="B177" s="281">
        <v>0.5</v>
      </c>
      <c r="C177" s="279">
        <v>6</v>
      </c>
      <c r="D177" s="282"/>
      <c r="E177" s="283"/>
      <c r="F177" s="284" t="s">
        <v>567</v>
      </c>
      <c r="G177" s="285">
        <v>0.38</v>
      </c>
      <c r="H177" s="286">
        <f t="shared" si="3"/>
        <v>20.652892561983471</v>
      </c>
      <c r="I177" s="286">
        <v>24.99</v>
      </c>
      <c r="J177" s="18"/>
    </row>
    <row r="178" spans="1:10" ht="15" customHeight="1" x14ac:dyDescent="0.25">
      <c r="A178" s="297" t="s">
        <v>878</v>
      </c>
      <c r="B178" s="281">
        <v>0.5</v>
      </c>
      <c r="C178" s="279">
        <v>6</v>
      </c>
      <c r="D178" s="282"/>
      <c r="E178" s="283"/>
      <c r="F178" s="284" t="s">
        <v>567</v>
      </c>
      <c r="G178" s="285">
        <v>0.34</v>
      </c>
      <c r="H178" s="286">
        <f t="shared" si="3"/>
        <v>20.652892561983471</v>
      </c>
      <c r="I178" s="286">
        <v>24.99</v>
      </c>
      <c r="J178" s="18"/>
    </row>
    <row r="179" spans="1:10" ht="15" customHeight="1" x14ac:dyDescent="0.25">
      <c r="A179" s="297" t="s">
        <v>879</v>
      </c>
      <c r="B179" s="281">
        <v>0.5</v>
      </c>
      <c r="C179" s="279">
        <v>6</v>
      </c>
      <c r="D179" s="282"/>
      <c r="E179" s="283"/>
      <c r="F179" s="284" t="s">
        <v>567</v>
      </c>
      <c r="G179" s="285">
        <v>0.45</v>
      </c>
      <c r="H179" s="286">
        <f t="shared" si="3"/>
        <v>20.652892561983471</v>
      </c>
      <c r="I179" s="286">
        <v>24.99</v>
      </c>
      <c r="J179" s="18"/>
    </row>
    <row r="180" spans="1:10" ht="15" customHeight="1" x14ac:dyDescent="0.25">
      <c r="A180" s="297" t="s">
        <v>882</v>
      </c>
      <c r="B180" s="281">
        <v>0.5</v>
      </c>
      <c r="C180" s="279">
        <v>6</v>
      </c>
      <c r="D180" s="282"/>
      <c r="E180" s="283"/>
      <c r="F180" s="284" t="s">
        <v>567</v>
      </c>
      <c r="G180" s="285">
        <v>0.35</v>
      </c>
      <c r="H180" s="286">
        <f t="shared" si="3"/>
        <v>23.132231404958677</v>
      </c>
      <c r="I180" s="286">
        <v>27.99</v>
      </c>
      <c r="J180" s="18"/>
    </row>
    <row r="181" spans="1:10" ht="15" customHeight="1" x14ac:dyDescent="0.25">
      <c r="A181" s="297" t="s">
        <v>883</v>
      </c>
      <c r="B181" s="281">
        <v>0.5</v>
      </c>
      <c r="C181" s="279">
        <v>6</v>
      </c>
      <c r="D181" s="282"/>
      <c r="E181" s="283"/>
      <c r="F181" s="284" t="s">
        <v>567</v>
      </c>
      <c r="G181" s="285">
        <v>0.43</v>
      </c>
      <c r="H181" s="286">
        <f t="shared" si="3"/>
        <v>23.132231404958677</v>
      </c>
      <c r="I181" s="286">
        <v>27.99</v>
      </c>
      <c r="J181" s="18"/>
    </row>
    <row r="182" spans="1:10" ht="15" customHeight="1" x14ac:dyDescent="0.25">
      <c r="A182" s="297" t="s">
        <v>884</v>
      </c>
      <c r="B182" s="281">
        <v>0.5</v>
      </c>
      <c r="C182" s="279">
        <v>6</v>
      </c>
      <c r="D182" s="282"/>
      <c r="E182" s="283"/>
      <c r="F182" s="284" t="s">
        <v>567</v>
      </c>
      <c r="G182" s="285">
        <v>0.22</v>
      </c>
      <c r="H182" s="286">
        <f t="shared" si="3"/>
        <v>28.917355371900829</v>
      </c>
      <c r="I182" s="286">
        <v>34.99</v>
      </c>
      <c r="J182" s="18"/>
    </row>
    <row r="183" spans="1:10" ht="15.75" x14ac:dyDescent="0.25">
      <c r="A183" s="87" t="s">
        <v>458</v>
      </c>
      <c r="B183" s="10"/>
      <c r="C183" s="10"/>
      <c r="D183" s="230"/>
      <c r="E183" s="10"/>
      <c r="F183" s="10"/>
      <c r="G183" s="10"/>
      <c r="H183" s="10"/>
      <c r="I183" s="10"/>
      <c r="J183" s="10"/>
    </row>
    <row r="184" spans="1:10" x14ac:dyDescent="0.25">
      <c r="A184" s="4" t="s">
        <v>465</v>
      </c>
      <c r="B184" s="81">
        <v>0.5</v>
      </c>
      <c r="C184" s="18">
        <v>6</v>
      </c>
      <c r="D184" s="47" t="s">
        <v>241</v>
      </c>
      <c r="E184" s="94"/>
      <c r="F184" s="8" t="s">
        <v>37</v>
      </c>
      <c r="G184" s="9">
        <v>0.4</v>
      </c>
      <c r="H184" s="7">
        <f t="shared" si="2"/>
        <v>16.520661157024794</v>
      </c>
      <c r="I184" s="7">
        <v>19.989999999999998</v>
      </c>
      <c r="J184" s="18">
        <v>1</v>
      </c>
    </row>
    <row r="185" spans="1:10" x14ac:dyDescent="0.25">
      <c r="A185" s="4" t="s">
        <v>466</v>
      </c>
      <c r="B185" s="81">
        <v>0.5</v>
      </c>
      <c r="C185" s="18">
        <v>6</v>
      </c>
      <c r="D185" s="47" t="s">
        <v>241</v>
      </c>
      <c r="E185" s="94"/>
      <c r="F185" s="8" t="s">
        <v>37</v>
      </c>
      <c r="G185" s="9">
        <v>0.4</v>
      </c>
      <c r="H185" s="7">
        <f t="shared" si="2"/>
        <v>19</v>
      </c>
      <c r="I185" s="7">
        <v>22.99</v>
      </c>
      <c r="J185" s="18">
        <v>1</v>
      </c>
    </row>
    <row r="186" spans="1:10" ht="15.75" x14ac:dyDescent="0.25">
      <c r="A186" s="87" t="s">
        <v>39</v>
      </c>
      <c r="B186" s="10"/>
      <c r="C186" s="10"/>
      <c r="D186" s="225"/>
      <c r="E186" s="65"/>
      <c r="F186" s="10"/>
      <c r="G186" s="11"/>
      <c r="H186" s="10"/>
      <c r="I186" s="10"/>
      <c r="J186" s="10"/>
    </row>
    <row r="187" spans="1:10" x14ac:dyDescent="0.25">
      <c r="A187" s="23" t="s">
        <v>40</v>
      </c>
      <c r="B187" s="28"/>
      <c r="C187" s="28"/>
      <c r="D187" s="228"/>
      <c r="E187" s="107"/>
      <c r="F187" s="28"/>
      <c r="G187" s="108"/>
      <c r="H187" s="93"/>
      <c r="I187" s="93"/>
      <c r="J187" s="21"/>
    </row>
    <row r="188" spans="1:10" x14ac:dyDescent="0.25">
      <c r="A188" s="97" t="s">
        <v>126</v>
      </c>
      <c r="B188" s="81">
        <v>0.5</v>
      </c>
      <c r="C188" s="18">
        <v>12</v>
      </c>
      <c r="D188" s="46" t="s">
        <v>241</v>
      </c>
      <c r="E188" s="94"/>
      <c r="F188" s="8" t="s">
        <v>16</v>
      </c>
      <c r="G188" s="9">
        <v>0.17</v>
      </c>
      <c r="H188" s="7">
        <f t="shared" si="2"/>
        <v>11.561983471074381</v>
      </c>
      <c r="I188" s="7">
        <v>13.99</v>
      </c>
      <c r="J188" s="18"/>
    </row>
    <row r="189" spans="1:10" x14ac:dyDescent="0.25">
      <c r="A189" s="97" t="s">
        <v>126</v>
      </c>
      <c r="B189" s="81">
        <v>0.7</v>
      </c>
      <c r="C189" s="18">
        <v>12</v>
      </c>
      <c r="D189" s="46" t="s">
        <v>241</v>
      </c>
      <c r="E189" s="94"/>
      <c r="F189" s="8" t="s">
        <v>16</v>
      </c>
      <c r="G189" s="9">
        <v>0.17</v>
      </c>
      <c r="H189" s="7">
        <f t="shared" si="2"/>
        <v>14.867768595041321</v>
      </c>
      <c r="I189" s="7">
        <v>17.989999999999998</v>
      </c>
      <c r="J189" s="18"/>
    </row>
    <row r="190" spans="1:10" x14ac:dyDescent="0.25">
      <c r="A190" s="4" t="s">
        <v>126</v>
      </c>
      <c r="B190" s="95">
        <v>1</v>
      </c>
      <c r="C190" s="17">
        <v>12</v>
      </c>
      <c r="D190" s="47" t="s">
        <v>241</v>
      </c>
      <c r="E190" s="54"/>
      <c r="F190" s="36" t="s">
        <v>16</v>
      </c>
      <c r="G190" s="37">
        <v>0.17</v>
      </c>
      <c r="H190" s="7">
        <f t="shared" si="2"/>
        <v>19.826446280991735</v>
      </c>
      <c r="I190" s="7">
        <v>23.99</v>
      </c>
      <c r="J190" s="18"/>
    </row>
    <row r="191" spans="1:10" x14ac:dyDescent="0.25">
      <c r="A191" s="23" t="s">
        <v>99</v>
      </c>
      <c r="B191" s="264"/>
      <c r="C191" s="263"/>
      <c r="D191" s="228"/>
      <c r="E191" s="265"/>
      <c r="F191" s="266"/>
      <c r="G191" s="267"/>
      <c r="H191" s="93"/>
      <c r="I191" s="93"/>
      <c r="J191" s="263"/>
    </row>
    <row r="192" spans="1:10" x14ac:dyDescent="0.25">
      <c r="A192" s="97" t="s">
        <v>331</v>
      </c>
      <c r="B192" s="81">
        <v>0.4</v>
      </c>
      <c r="C192" s="18">
        <v>12</v>
      </c>
      <c r="D192" s="46" t="s">
        <v>241</v>
      </c>
      <c r="E192" s="94"/>
      <c r="F192" s="8" t="s">
        <v>37</v>
      </c>
      <c r="G192" s="9">
        <v>0</v>
      </c>
      <c r="H192" s="7">
        <f t="shared" ref="H192:H233" si="4">I192/1.21</f>
        <v>9.0826446280991746</v>
      </c>
      <c r="I192" s="7">
        <v>10.99</v>
      </c>
      <c r="J192" s="18">
        <v>1</v>
      </c>
    </row>
    <row r="193" spans="1:12" x14ac:dyDescent="0.25">
      <c r="A193" s="4" t="s">
        <v>397</v>
      </c>
      <c r="B193" s="81">
        <v>0.7</v>
      </c>
      <c r="C193" s="18">
        <v>6</v>
      </c>
      <c r="D193" s="46" t="s">
        <v>241</v>
      </c>
      <c r="E193" s="94"/>
      <c r="F193" s="8" t="s">
        <v>37</v>
      </c>
      <c r="G193" s="9">
        <v>0.11</v>
      </c>
      <c r="H193" s="7">
        <f t="shared" si="4"/>
        <v>8.2561983471074392</v>
      </c>
      <c r="I193" s="7">
        <v>9.99</v>
      </c>
      <c r="J193" s="18"/>
    </row>
    <row r="194" spans="1:12" x14ac:dyDescent="0.25">
      <c r="A194" s="4" t="s">
        <v>774</v>
      </c>
      <c r="B194" s="95">
        <v>0.7</v>
      </c>
      <c r="C194" s="17">
        <v>6</v>
      </c>
      <c r="D194" s="51" t="s">
        <v>241</v>
      </c>
      <c r="E194" s="35"/>
      <c r="F194" s="36" t="s">
        <v>37</v>
      </c>
      <c r="G194" s="37">
        <v>0.11</v>
      </c>
      <c r="H194" s="7">
        <f t="shared" si="4"/>
        <v>8.2561983471074392</v>
      </c>
      <c r="I194" s="7">
        <v>9.99</v>
      </c>
      <c r="J194" s="18"/>
    </row>
    <row r="195" spans="1:12" x14ac:dyDescent="0.25">
      <c r="A195" s="4" t="s">
        <v>397</v>
      </c>
      <c r="B195" s="95">
        <v>1</v>
      </c>
      <c r="C195" s="17">
        <v>12</v>
      </c>
      <c r="D195" s="46" t="s">
        <v>241</v>
      </c>
      <c r="E195" s="54"/>
      <c r="F195" s="36" t="s">
        <v>37</v>
      </c>
      <c r="G195" s="37">
        <v>0.11</v>
      </c>
      <c r="H195" s="7">
        <f t="shared" si="4"/>
        <v>11.561983471074381</v>
      </c>
      <c r="I195" s="7">
        <v>13.99</v>
      </c>
      <c r="J195" s="18"/>
    </row>
    <row r="196" spans="1:12" x14ac:dyDescent="0.25">
      <c r="A196" s="4" t="s">
        <v>514</v>
      </c>
      <c r="B196" s="95">
        <v>0.7</v>
      </c>
      <c r="C196" s="17">
        <v>6</v>
      </c>
      <c r="D196" s="46" t="s">
        <v>241</v>
      </c>
      <c r="E196" s="54"/>
      <c r="F196" s="36" t="s">
        <v>37</v>
      </c>
      <c r="G196" s="37">
        <v>0.3</v>
      </c>
      <c r="H196" s="7">
        <f t="shared" si="4"/>
        <v>12.388429752066116</v>
      </c>
      <c r="I196" s="7">
        <v>14.99</v>
      </c>
      <c r="J196" s="18"/>
    </row>
    <row r="197" spans="1:12" x14ac:dyDescent="0.25">
      <c r="A197" s="4" t="s">
        <v>429</v>
      </c>
      <c r="B197" s="81">
        <v>0.7</v>
      </c>
      <c r="C197" s="18">
        <v>6</v>
      </c>
      <c r="D197" s="46" t="s">
        <v>241</v>
      </c>
      <c r="E197" s="94"/>
      <c r="F197" s="8" t="s">
        <v>37</v>
      </c>
      <c r="G197" s="9">
        <v>0.27</v>
      </c>
      <c r="H197" s="7">
        <f t="shared" si="4"/>
        <v>17.347107438016529</v>
      </c>
      <c r="I197" s="7">
        <v>20.99</v>
      </c>
      <c r="J197" s="18">
        <v>1</v>
      </c>
    </row>
    <row r="198" spans="1:12" x14ac:dyDescent="0.25">
      <c r="A198" s="4" t="s">
        <v>430</v>
      </c>
      <c r="B198" s="81">
        <v>0.7</v>
      </c>
      <c r="C198" s="18">
        <v>6</v>
      </c>
      <c r="D198" s="46" t="s">
        <v>241</v>
      </c>
      <c r="E198" s="94"/>
      <c r="F198" s="8" t="s">
        <v>37</v>
      </c>
      <c r="G198" s="9">
        <v>0.38</v>
      </c>
      <c r="H198" s="7">
        <f t="shared" si="4"/>
        <v>20.652892561983471</v>
      </c>
      <c r="I198" s="7">
        <v>24.99</v>
      </c>
      <c r="J198" s="18">
        <v>1</v>
      </c>
    </row>
    <row r="199" spans="1:12" x14ac:dyDescent="0.25">
      <c r="A199" s="4" t="s">
        <v>431</v>
      </c>
      <c r="B199" s="81">
        <v>0.7</v>
      </c>
      <c r="C199" s="18">
        <v>6</v>
      </c>
      <c r="D199" s="46" t="s">
        <v>241</v>
      </c>
      <c r="E199" s="94"/>
      <c r="F199" s="8" t="s">
        <v>37</v>
      </c>
      <c r="G199" s="9">
        <v>0.39</v>
      </c>
      <c r="H199" s="7">
        <f t="shared" si="4"/>
        <v>21.479338842975206</v>
      </c>
      <c r="I199" s="7">
        <v>25.99</v>
      </c>
      <c r="J199" s="18">
        <v>1</v>
      </c>
    </row>
    <row r="200" spans="1:12" x14ac:dyDescent="0.25">
      <c r="A200" s="4" t="s">
        <v>432</v>
      </c>
      <c r="B200" s="81">
        <v>0.7</v>
      </c>
      <c r="C200" s="18">
        <v>6</v>
      </c>
      <c r="D200" s="46" t="s">
        <v>241</v>
      </c>
      <c r="E200" s="94"/>
      <c r="F200" s="8" t="s">
        <v>37</v>
      </c>
      <c r="G200" s="9">
        <v>0.375</v>
      </c>
      <c r="H200" s="7">
        <f t="shared" si="4"/>
        <v>24.785123966942148</v>
      </c>
      <c r="I200" s="7">
        <v>29.99</v>
      </c>
      <c r="J200" s="18">
        <v>1</v>
      </c>
    </row>
    <row r="201" spans="1:12" x14ac:dyDescent="0.25">
      <c r="A201" s="4" t="s">
        <v>741</v>
      </c>
      <c r="B201" s="81">
        <v>0.7</v>
      </c>
      <c r="C201" s="18">
        <v>6</v>
      </c>
      <c r="D201" s="46" t="s">
        <v>241</v>
      </c>
      <c r="E201" s="94"/>
      <c r="F201" s="8" t="s">
        <v>37</v>
      </c>
      <c r="G201" s="9">
        <v>0.7</v>
      </c>
      <c r="H201" s="7">
        <f t="shared" si="4"/>
        <v>29.743801652892564</v>
      </c>
      <c r="I201" s="7">
        <v>35.99</v>
      </c>
      <c r="J201" s="18">
        <v>1</v>
      </c>
    </row>
    <row r="202" spans="1:12" x14ac:dyDescent="0.25">
      <c r="A202" s="97" t="s">
        <v>332</v>
      </c>
      <c r="B202" s="81">
        <v>1</v>
      </c>
      <c r="C202" s="18">
        <v>12</v>
      </c>
      <c r="D202" s="46" t="s">
        <v>241</v>
      </c>
      <c r="E202" s="94"/>
      <c r="F202" s="8" t="s">
        <v>37</v>
      </c>
      <c r="G202" s="9">
        <v>0.32</v>
      </c>
      <c r="H202" s="7">
        <f t="shared" si="4"/>
        <v>29.743801652892564</v>
      </c>
      <c r="I202" s="7">
        <v>35.99</v>
      </c>
      <c r="J202" s="18">
        <v>1</v>
      </c>
    </row>
    <row r="203" spans="1:12" x14ac:dyDescent="0.25">
      <c r="A203" s="130" t="s">
        <v>223</v>
      </c>
      <c r="B203" s="131"/>
      <c r="C203" s="24"/>
      <c r="D203" s="235"/>
      <c r="E203" s="132"/>
      <c r="F203" s="133"/>
      <c r="G203" s="134"/>
      <c r="H203" s="93"/>
      <c r="I203" s="93"/>
      <c r="J203" s="24"/>
    </row>
    <row r="204" spans="1:12" x14ac:dyDescent="0.25">
      <c r="A204" s="109" t="s">
        <v>238</v>
      </c>
      <c r="B204" s="110">
        <v>0.7</v>
      </c>
      <c r="C204" s="22">
        <v>6</v>
      </c>
      <c r="D204" s="46" t="s">
        <v>241</v>
      </c>
      <c r="E204" s="111"/>
      <c r="F204" s="110" t="s">
        <v>222</v>
      </c>
      <c r="G204" s="112">
        <v>0.18</v>
      </c>
      <c r="H204" s="7">
        <f t="shared" si="4"/>
        <v>8.2561983471074392</v>
      </c>
      <c r="I204" s="7">
        <v>9.99</v>
      </c>
      <c r="J204" s="18"/>
    </row>
    <row r="205" spans="1:12" x14ac:dyDescent="0.25">
      <c r="A205" s="109" t="s">
        <v>239</v>
      </c>
      <c r="B205" s="110">
        <v>0.7</v>
      </c>
      <c r="C205" s="22">
        <v>6</v>
      </c>
      <c r="D205" s="46" t="s">
        <v>241</v>
      </c>
      <c r="E205" s="111"/>
      <c r="F205" s="110" t="s">
        <v>222</v>
      </c>
      <c r="G205" s="112">
        <v>0.18</v>
      </c>
      <c r="H205" s="7">
        <f t="shared" si="4"/>
        <v>8.2561983471074392</v>
      </c>
      <c r="I205" s="7">
        <v>9.99</v>
      </c>
      <c r="J205" s="18"/>
    </row>
    <row r="206" spans="1:12" x14ac:dyDescent="0.25">
      <c r="A206" s="69" t="s">
        <v>605</v>
      </c>
      <c r="B206" s="123"/>
      <c r="C206" s="122"/>
      <c r="D206" s="234"/>
      <c r="E206" s="124"/>
      <c r="F206" s="135"/>
      <c r="G206" s="125"/>
      <c r="H206" s="93"/>
      <c r="I206" s="93"/>
      <c r="J206" s="136"/>
      <c r="K206" s="137"/>
      <c r="L206" s="137"/>
    </row>
    <row r="207" spans="1:12" x14ac:dyDescent="0.25">
      <c r="A207" s="127" t="s">
        <v>673</v>
      </c>
      <c r="B207" s="128">
        <v>0.7</v>
      </c>
      <c r="C207" s="126">
        <v>6</v>
      </c>
      <c r="D207" s="70" t="s">
        <v>241</v>
      </c>
      <c r="F207" s="120" t="s">
        <v>606</v>
      </c>
      <c r="G207" s="138">
        <v>0.3</v>
      </c>
      <c r="H207" s="7">
        <f t="shared" si="4"/>
        <v>12.388429752066116</v>
      </c>
      <c r="I207" s="7">
        <v>14.99</v>
      </c>
      <c r="J207" s="18"/>
      <c r="K207" s="66"/>
      <c r="L207" s="66"/>
    </row>
    <row r="208" spans="1:12" x14ac:dyDescent="0.25">
      <c r="A208" s="23" t="s">
        <v>75</v>
      </c>
      <c r="B208" s="28"/>
      <c r="C208" s="28"/>
      <c r="D208" s="228"/>
      <c r="E208" s="107"/>
      <c r="F208" s="28"/>
      <c r="G208" s="108"/>
      <c r="H208" s="93"/>
      <c r="I208" s="93"/>
      <c r="J208" s="21"/>
    </row>
    <row r="209" spans="1:58" x14ac:dyDescent="0.25">
      <c r="A209" s="97" t="s">
        <v>127</v>
      </c>
      <c r="B209" s="81">
        <v>0.5</v>
      </c>
      <c r="C209" s="18">
        <v>6</v>
      </c>
      <c r="D209" s="46" t="s">
        <v>241</v>
      </c>
      <c r="E209" s="94"/>
      <c r="F209" s="8" t="s">
        <v>16</v>
      </c>
      <c r="G209" s="9">
        <v>0.155</v>
      </c>
      <c r="H209" s="7">
        <f t="shared" si="4"/>
        <v>14.041322314049586</v>
      </c>
      <c r="I209" s="7">
        <v>16.989999999999998</v>
      </c>
      <c r="J209" s="18"/>
    </row>
    <row r="210" spans="1:58" x14ac:dyDescent="0.25">
      <c r="A210" s="4" t="s">
        <v>162</v>
      </c>
      <c r="B210" s="95">
        <v>0.5</v>
      </c>
      <c r="C210" s="17">
        <v>12</v>
      </c>
      <c r="D210" s="46" t="s">
        <v>241</v>
      </c>
      <c r="E210" s="94"/>
      <c r="F210" s="8" t="s">
        <v>37</v>
      </c>
      <c r="G210" s="9">
        <v>0.28000000000000003</v>
      </c>
      <c r="H210" s="7">
        <f t="shared" si="4"/>
        <v>14.867768595041321</v>
      </c>
      <c r="I210" s="7">
        <v>17.989999999999998</v>
      </c>
      <c r="J210" s="18"/>
    </row>
    <row r="211" spans="1:58" x14ac:dyDescent="0.25">
      <c r="A211" s="4" t="s">
        <v>293</v>
      </c>
      <c r="B211" s="95">
        <v>0.5</v>
      </c>
      <c r="C211" s="17">
        <v>6</v>
      </c>
      <c r="D211" s="46" t="s">
        <v>241</v>
      </c>
      <c r="E211" s="94"/>
      <c r="F211" s="8" t="s">
        <v>250</v>
      </c>
      <c r="G211" s="9">
        <v>0.45</v>
      </c>
      <c r="H211" s="7">
        <f t="shared" si="4"/>
        <v>19</v>
      </c>
      <c r="I211" s="7">
        <v>22.99</v>
      </c>
      <c r="J211" s="18">
        <v>1</v>
      </c>
    </row>
    <row r="212" spans="1:58" s="12" customFormat="1" ht="12.75" customHeight="1" x14ac:dyDescent="0.2">
      <c r="A212" s="4" t="s">
        <v>467</v>
      </c>
      <c r="B212" s="95">
        <v>0.7</v>
      </c>
      <c r="C212" s="17">
        <v>6</v>
      </c>
      <c r="D212" s="46" t="s">
        <v>241</v>
      </c>
      <c r="E212" s="94"/>
      <c r="F212" s="8" t="s">
        <v>28</v>
      </c>
      <c r="G212" s="9">
        <v>0.25</v>
      </c>
      <c r="H212" s="7">
        <f t="shared" si="4"/>
        <v>15.694214876033056</v>
      </c>
      <c r="I212" s="7">
        <v>18.989999999999998</v>
      </c>
      <c r="J212" s="18">
        <v>1</v>
      </c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87"/>
      <c r="AT212" s="187"/>
      <c r="AU212" s="187"/>
      <c r="AV212" s="187"/>
      <c r="AW212" s="187"/>
      <c r="AX212" s="187"/>
      <c r="AY212" s="187"/>
      <c r="AZ212" s="187"/>
      <c r="BA212" s="187"/>
      <c r="BB212" s="187"/>
      <c r="BC212" s="187"/>
      <c r="BD212" s="187"/>
      <c r="BE212" s="187"/>
      <c r="BF212" s="189"/>
    </row>
    <row r="213" spans="1:58" ht="15.75" x14ac:dyDescent="0.25">
      <c r="A213" s="87" t="s">
        <v>101</v>
      </c>
      <c r="B213" s="10"/>
      <c r="C213" s="10"/>
      <c r="D213" s="225"/>
      <c r="E213" s="65"/>
      <c r="F213" s="10"/>
      <c r="G213" s="11"/>
      <c r="H213" s="10"/>
      <c r="I213" s="10"/>
      <c r="J213" s="10"/>
    </row>
    <row r="214" spans="1:58" x14ac:dyDescent="0.25">
      <c r="A214" s="3" t="s">
        <v>129</v>
      </c>
      <c r="B214" s="139">
        <v>0.5</v>
      </c>
      <c r="C214" s="140">
        <v>12</v>
      </c>
      <c r="D214" s="46" t="s">
        <v>241</v>
      </c>
      <c r="E214" s="115"/>
      <c r="F214" s="8" t="s">
        <v>37</v>
      </c>
      <c r="G214" s="9">
        <v>0.39</v>
      </c>
      <c r="H214" s="7">
        <f t="shared" si="4"/>
        <v>14.041322314049586</v>
      </c>
      <c r="I214" s="7">
        <v>16.989999999999998</v>
      </c>
      <c r="J214" s="18"/>
    </row>
    <row r="215" spans="1:58" x14ac:dyDescent="0.25">
      <c r="A215" s="97" t="s">
        <v>129</v>
      </c>
      <c r="B215" s="81">
        <v>1</v>
      </c>
      <c r="C215" s="18">
        <v>6</v>
      </c>
      <c r="D215" s="46" t="s">
        <v>241</v>
      </c>
      <c r="E215" s="94"/>
      <c r="F215" s="8" t="s">
        <v>37</v>
      </c>
      <c r="G215" s="9">
        <v>0.39</v>
      </c>
      <c r="H215" s="7">
        <f t="shared" si="4"/>
        <v>26.438016528925619</v>
      </c>
      <c r="I215" s="7">
        <v>31.99</v>
      </c>
      <c r="J215" s="18"/>
    </row>
    <row r="216" spans="1:58" x14ac:dyDescent="0.25">
      <c r="A216" s="97" t="s">
        <v>326</v>
      </c>
      <c r="B216" s="81">
        <v>0.5</v>
      </c>
      <c r="C216" s="18">
        <v>12</v>
      </c>
      <c r="D216" s="46" t="s">
        <v>241</v>
      </c>
      <c r="E216" s="94"/>
      <c r="F216" s="8" t="s">
        <v>37</v>
      </c>
      <c r="G216" s="9">
        <v>0.28000000000000003</v>
      </c>
      <c r="H216" s="7">
        <f t="shared" si="4"/>
        <v>15.694214876033056</v>
      </c>
      <c r="I216" s="7">
        <v>18.989999999999998</v>
      </c>
      <c r="J216" s="18">
        <v>1</v>
      </c>
    </row>
    <row r="217" spans="1:58" x14ac:dyDescent="0.25">
      <c r="A217" s="97" t="s">
        <v>128</v>
      </c>
      <c r="B217" s="81">
        <v>0.7</v>
      </c>
      <c r="C217" s="18">
        <v>6</v>
      </c>
      <c r="D217" s="46" t="s">
        <v>241</v>
      </c>
      <c r="E217" s="94"/>
      <c r="F217" s="8" t="s">
        <v>37</v>
      </c>
      <c r="G217" s="9">
        <v>0.38</v>
      </c>
      <c r="H217" s="7">
        <f t="shared" si="4"/>
        <v>19</v>
      </c>
      <c r="I217" s="7">
        <v>22.99</v>
      </c>
      <c r="J217" s="18">
        <v>1</v>
      </c>
    </row>
    <row r="218" spans="1:58" x14ac:dyDescent="0.25">
      <c r="A218" s="97" t="s">
        <v>130</v>
      </c>
      <c r="B218" s="81">
        <v>0.7</v>
      </c>
      <c r="C218" s="18">
        <v>6</v>
      </c>
      <c r="D218" s="46" t="s">
        <v>241</v>
      </c>
      <c r="E218" s="94" t="s">
        <v>8</v>
      </c>
      <c r="F218" s="8" t="s">
        <v>32</v>
      </c>
      <c r="G218" s="9">
        <v>0.4</v>
      </c>
      <c r="H218" s="7">
        <f t="shared" si="4"/>
        <v>28.917355371900829</v>
      </c>
      <c r="I218" s="7">
        <v>34.99</v>
      </c>
      <c r="J218" s="18"/>
    </row>
    <row r="219" spans="1:58" ht="15.75" x14ac:dyDescent="0.25">
      <c r="A219" s="87" t="s">
        <v>98</v>
      </c>
      <c r="B219" s="10"/>
      <c r="C219" s="10"/>
      <c r="D219" s="225"/>
      <c r="E219" s="65"/>
      <c r="F219" s="10"/>
      <c r="G219" s="11"/>
      <c r="H219" s="10"/>
      <c r="I219" s="10"/>
      <c r="J219" s="10"/>
    </row>
    <row r="220" spans="1:58" x14ac:dyDescent="0.25">
      <c r="A220" s="97" t="s">
        <v>327</v>
      </c>
      <c r="B220" s="81">
        <v>0.75</v>
      </c>
      <c r="C220" s="18">
        <v>6</v>
      </c>
      <c r="D220" s="46" t="s">
        <v>241</v>
      </c>
      <c r="E220" s="94" t="s">
        <v>97</v>
      </c>
      <c r="F220" s="8" t="s">
        <v>37</v>
      </c>
      <c r="G220" s="9">
        <v>0.16</v>
      </c>
      <c r="H220" s="7">
        <f t="shared" si="4"/>
        <v>16.520661157024794</v>
      </c>
      <c r="I220" s="7">
        <v>19.989999999999998</v>
      </c>
      <c r="J220" s="18">
        <v>1</v>
      </c>
    </row>
    <row r="221" spans="1:58" x14ac:dyDescent="0.25">
      <c r="A221" s="97" t="s">
        <v>328</v>
      </c>
      <c r="B221" s="81">
        <v>1</v>
      </c>
      <c r="C221" s="18">
        <v>6</v>
      </c>
      <c r="D221" s="46" t="s">
        <v>241</v>
      </c>
      <c r="E221" s="94" t="s">
        <v>96</v>
      </c>
      <c r="F221" s="8" t="s">
        <v>37</v>
      </c>
      <c r="G221" s="9">
        <v>0.14899999999999999</v>
      </c>
      <c r="H221" s="7">
        <f t="shared" si="4"/>
        <v>19.826446280991735</v>
      </c>
      <c r="I221" s="7">
        <v>23.99</v>
      </c>
      <c r="J221" s="18">
        <v>1</v>
      </c>
    </row>
    <row r="222" spans="1:58" x14ac:dyDescent="0.25">
      <c r="A222" s="97" t="s">
        <v>766</v>
      </c>
      <c r="B222" s="81">
        <v>1</v>
      </c>
      <c r="C222" s="18">
        <v>6</v>
      </c>
      <c r="D222" s="46" t="s">
        <v>241</v>
      </c>
      <c r="E222" s="94" t="s">
        <v>97</v>
      </c>
      <c r="F222" s="8" t="s">
        <v>37</v>
      </c>
      <c r="G222" s="9">
        <v>0.16</v>
      </c>
      <c r="H222" s="7">
        <f t="shared" si="4"/>
        <v>19.826446280991735</v>
      </c>
      <c r="I222" s="7">
        <v>23.99</v>
      </c>
      <c r="J222" s="18">
        <v>1</v>
      </c>
    </row>
    <row r="223" spans="1:58" x14ac:dyDescent="0.25">
      <c r="A223" s="97" t="s">
        <v>329</v>
      </c>
      <c r="B223" s="81">
        <v>1</v>
      </c>
      <c r="C223" s="18">
        <v>6</v>
      </c>
      <c r="D223" s="46" t="s">
        <v>241</v>
      </c>
      <c r="E223" s="94" t="s">
        <v>45</v>
      </c>
      <c r="F223" s="8" t="s">
        <v>37</v>
      </c>
      <c r="G223" s="9">
        <v>0.18</v>
      </c>
      <c r="H223" s="7">
        <f t="shared" si="4"/>
        <v>21.479338842975206</v>
      </c>
      <c r="I223" s="7">
        <v>25.99</v>
      </c>
      <c r="J223" s="18">
        <v>1</v>
      </c>
    </row>
    <row r="224" spans="1:58" x14ac:dyDescent="0.25">
      <c r="A224" s="4" t="s">
        <v>515</v>
      </c>
      <c r="B224" s="95">
        <v>1</v>
      </c>
      <c r="C224" s="17">
        <v>6</v>
      </c>
      <c r="D224" s="47" t="s">
        <v>241</v>
      </c>
      <c r="E224" s="54"/>
      <c r="F224" s="8" t="s">
        <v>37</v>
      </c>
      <c r="G224" s="9">
        <v>0.25</v>
      </c>
      <c r="H224" s="7">
        <f t="shared" si="4"/>
        <v>24.785123966942148</v>
      </c>
      <c r="I224" s="7">
        <v>29.99</v>
      </c>
      <c r="J224" s="18">
        <v>1</v>
      </c>
    </row>
    <row r="225" spans="1:370" s="66" customFormat="1" x14ac:dyDescent="0.25">
      <c r="A225" s="4" t="s">
        <v>330</v>
      </c>
      <c r="B225" s="95">
        <v>1</v>
      </c>
      <c r="C225" s="17">
        <v>6</v>
      </c>
      <c r="D225" s="47" t="s">
        <v>241</v>
      </c>
      <c r="E225" s="54" t="s">
        <v>231</v>
      </c>
      <c r="F225" s="36" t="s">
        <v>37</v>
      </c>
      <c r="G225" s="37">
        <v>0.16500000000000001</v>
      </c>
      <c r="H225" s="7">
        <f t="shared" si="4"/>
        <v>33.049586776859506</v>
      </c>
      <c r="I225" s="7">
        <v>39.99</v>
      </c>
      <c r="J225" s="17">
        <v>1</v>
      </c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82"/>
      <c r="AR225" s="182"/>
      <c r="AS225" s="182"/>
      <c r="AT225" s="182"/>
      <c r="AU225" s="182"/>
      <c r="AV225" s="182"/>
      <c r="AW225" s="182"/>
      <c r="AX225" s="182"/>
      <c r="AY225" s="182"/>
      <c r="AZ225" s="182"/>
      <c r="BA225" s="182"/>
      <c r="BB225" s="182"/>
      <c r="BC225" s="182"/>
      <c r="BD225" s="182"/>
      <c r="BE225" s="182"/>
      <c r="BF225" s="183"/>
    </row>
    <row r="226" spans="1:370" ht="15.75" x14ac:dyDescent="0.25">
      <c r="A226" s="87" t="s">
        <v>620</v>
      </c>
      <c r="B226" s="10"/>
      <c r="C226" s="10"/>
      <c r="D226" s="225"/>
      <c r="E226" s="65"/>
      <c r="F226" s="10"/>
      <c r="G226" s="11"/>
      <c r="H226" s="10"/>
      <c r="I226" s="10"/>
      <c r="J226" s="10"/>
    </row>
    <row r="227" spans="1:370" x14ac:dyDescent="0.25">
      <c r="A227" s="23" t="s">
        <v>298</v>
      </c>
      <c r="B227" s="264"/>
      <c r="C227" s="263"/>
      <c r="D227" s="228"/>
      <c r="E227" s="265"/>
      <c r="F227" s="266"/>
      <c r="G227" s="267"/>
      <c r="H227" s="93"/>
      <c r="I227" s="93"/>
      <c r="J227" s="263"/>
    </row>
    <row r="228" spans="1:370" s="66" customFormat="1" x14ac:dyDescent="0.25">
      <c r="A228" s="259" t="s">
        <v>705</v>
      </c>
      <c r="B228" s="254">
        <v>0.25</v>
      </c>
      <c r="C228" s="255">
        <v>12</v>
      </c>
      <c r="D228" s="260"/>
      <c r="E228" s="54"/>
      <c r="F228" s="36" t="s">
        <v>20</v>
      </c>
      <c r="G228" s="258">
        <v>0.05</v>
      </c>
      <c r="H228" s="7">
        <f t="shared" si="4"/>
        <v>2.1404958677685948</v>
      </c>
      <c r="I228" s="7">
        <v>2.59</v>
      </c>
      <c r="J228" s="17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82"/>
      <c r="AR228" s="182"/>
      <c r="AS228" s="182"/>
      <c r="AT228" s="182"/>
      <c r="AU228" s="182"/>
      <c r="AV228" s="182"/>
      <c r="AW228" s="182"/>
      <c r="AX228" s="182"/>
      <c r="AY228" s="182"/>
      <c r="AZ228" s="182"/>
      <c r="BA228" s="182"/>
      <c r="BB228" s="182"/>
      <c r="BC228" s="182"/>
      <c r="BD228" s="182"/>
      <c r="BE228" s="182"/>
      <c r="BF228" s="183"/>
    </row>
    <row r="229" spans="1:370" x14ac:dyDescent="0.25">
      <c r="A229" s="23" t="s">
        <v>27</v>
      </c>
      <c r="B229" s="264"/>
      <c r="C229" s="263"/>
      <c r="D229" s="228"/>
      <c r="E229" s="265"/>
      <c r="F229" s="266"/>
      <c r="G229" s="267"/>
      <c r="H229" s="93"/>
      <c r="I229" s="93"/>
      <c r="J229" s="263"/>
    </row>
    <row r="230" spans="1:370" s="66" customFormat="1" x14ac:dyDescent="0.25">
      <c r="A230" s="4" t="s">
        <v>618</v>
      </c>
      <c r="B230" s="95">
        <v>0.25</v>
      </c>
      <c r="C230" s="17">
        <v>12</v>
      </c>
      <c r="D230" s="227"/>
      <c r="E230" s="101"/>
      <c r="F230" s="36" t="s">
        <v>28</v>
      </c>
      <c r="G230" s="37">
        <v>6.4000000000000001E-2</v>
      </c>
      <c r="H230" s="7">
        <f t="shared" si="4"/>
        <v>2.1404958677685948</v>
      </c>
      <c r="I230" s="7">
        <v>2.59</v>
      </c>
      <c r="J230" s="17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182"/>
      <c r="AU230" s="182"/>
      <c r="AV230" s="182"/>
      <c r="AW230" s="182"/>
      <c r="AX230" s="182"/>
      <c r="AY230" s="182"/>
      <c r="AZ230" s="182"/>
      <c r="BA230" s="182"/>
      <c r="BB230" s="182"/>
      <c r="BC230" s="182"/>
      <c r="BD230" s="182"/>
      <c r="BE230" s="182"/>
      <c r="BF230" s="183"/>
    </row>
    <row r="231" spans="1:370" s="66" customFormat="1" x14ac:dyDescent="0.25">
      <c r="A231" s="4" t="s">
        <v>619</v>
      </c>
      <c r="B231" s="95">
        <v>0.25</v>
      </c>
      <c r="C231" s="17">
        <v>12</v>
      </c>
      <c r="D231" s="227"/>
      <c r="E231" s="101"/>
      <c r="F231" s="36" t="s">
        <v>28</v>
      </c>
      <c r="G231" s="37">
        <v>6.4000000000000001E-2</v>
      </c>
      <c r="H231" s="7">
        <f t="shared" si="4"/>
        <v>2.1404958677685948</v>
      </c>
      <c r="I231" s="7">
        <v>2.59</v>
      </c>
      <c r="J231" s="17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82"/>
      <c r="AR231" s="182"/>
      <c r="AS231" s="182"/>
      <c r="AT231" s="182"/>
      <c r="AU231" s="182"/>
      <c r="AV231" s="182"/>
      <c r="AW231" s="182"/>
      <c r="AX231" s="182"/>
      <c r="AY231" s="182"/>
      <c r="AZ231" s="182"/>
      <c r="BA231" s="182"/>
      <c r="BB231" s="182"/>
      <c r="BC231" s="182"/>
      <c r="BD231" s="182"/>
      <c r="BE231" s="182"/>
      <c r="BF231" s="183"/>
    </row>
    <row r="232" spans="1:370" x14ac:dyDescent="0.25">
      <c r="A232" s="23" t="s">
        <v>34</v>
      </c>
      <c r="B232" s="264"/>
      <c r="C232" s="263"/>
      <c r="D232" s="228"/>
      <c r="E232" s="265"/>
      <c r="F232" s="266"/>
      <c r="G232" s="267"/>
      <c r="H232" s="93"/>
      <c r="I232" s="93"/>
      <c r="J232" s="263"/>
    </row>
    <row r="233" spans="1:370" x14ac:dyDescent="0.25">
      <c r="A233" s="218" t="s">
        <v>872</v>
      </c>
      <c r="B233" s="81">
        <v>0.27500000000000002</v>
      </c>
      <c r="C233" s="18">
        <v>24</v>
      </c>
      <c r="D233" s="46" t="s">
        <v>241</v>
      </c>
      <c r="E233" s="54" t="s">
        <v>571</v>
      </c>
      <c r="F233" s="8" t="s">
        <v>37</v>
      </c>
      <c r="G233" s="9">
        <v>0.04</v>
      </c>
      <c r="H233" s="7">
        <f t="shared" si="4"/>
        <v>1.8925619834710745</v>
      </c>
      <c r="I233" s="7">
        <v>2.29</v>
      </c>
      <c r="J233" s="18"/>
    </row>
    <row r="234" spans="1:370" ht="15" customHeight="1" x14ac:dyDescent="0.25">
      <c r="A234" s="87" t="s">
        <v>396</v>
      </c>
      <c r="B234" s="10"/>
      <c r="C234" s="10"/>
      <c r="D234" s="225"/>
      <c r="E234" s="65"/>
      <c r="F234" s="10"/>
      <c r="G234" s="11"/>
      <c r="H234" s="10"/>
      <c r="I234" s="10"/>
      <c r="J234" s="10"/>
    </row>
    <row r="235" spans="1:370" x14ac:dyDescent="0.25">
      <c r="A235" s="23" t="s">
        <v>291</v>
      </c>
      <c r="B235" s="264"/>
      <c r="C235" s="263"/>
      <c r="D235" s="228"/>
      <c r="E235" s="265"/>
      <c r="F235" s="266"/>
      <c r="G235" s="267"/>
      <c r="H235" s="93"/>
      <c r="I235" s="93"/>
      <c r="J235" s="263"/>
    </row>
    <row r="236" spans="1:370" ht="14.25" customHeight="1" x14ac:dyDescent="0.25">
      <c r="A236" s="3" t="s">
        <v>303</v>
      </c>
      <c r="B236" s="81">
        <v>0.7</v>
      </c>
      <c r="C236" s="18">
        <v>6</v>
      </c>
      <c r="D236" s="46" t="s">
        <v>241</v>
      </c>
      <c r="E236" s="94"/>
      <c r="F236" s="8" t="s">
        <v>28</v>
      </c>
      <c r="G236" s="9">
        <v>0</v>
      </c>
      <c r="H236" s="7">
        <f t="shared" ref="H236:H288" si="5">I236/1.21</f>
        <v>26.438016528925619</v>
      </c>
      <c r="I236" s="7">
        <v>31.99</v>
      </c>
      <c r="J236" s="18">
        <v>1</v>
      </c>
    </row>
    <row r="237" spans="1:370" x14ac:dyDescent="0.25">
      <c r="A237" s="6" t="s">
        <v>304</v>
      </c>
      <c r="B237" s="95">
        <v>0.7</v>
      </c>
      <c r="C237" s="17">
        <v>6</v>
      </c>
      <c r="D237" s="46" t="s">
        <v>241</v>
      </c>
      <c r="E237" s="94"/>
      <c r="F237" s="8" t="s">
        <v>28</v>
      </c>
      <c r="G237" s="9">
        <v>0</v>
      </c>
      <c r="H237" s="7">
        <f t="shared" si="5"/>
        <v>26.438016528925619</v>
      </c>
      <c r="I237" s="7">
        <v>31.99</v>
      </c>
      <c r="J237" s="18">
        <v>1</v>
      </c>
    </row>
    <row r="238" spans="1:370" x14ac:dyDescent="0.25">
      <c r="A238" s="6" t="s">
        <v>501</v>
      </c>
      <c r="B238" s="95">
        <v>0.7</v>
      </c>
      <c r="C238" s="17">
        <v>6</v>
      </c>
      <c r="D238" s="51" t="s">
        <v>241</v>
      </c>
      <c r="E238" s="36"/>
      <c r="F238" s="36" t="s">
        <v>28</v>
      </c>
      <c r="G238" s="37">
        <v>0</v>
      </c>
      <c r="H238" s="7">
        <f t="shared" si="5"/>
        <v>26.438016528925619</v>
      </c>
      <c r="I238" s="7">
        <v>31.99</v>
      </c>
      <c r="J238" s="18">
        <v>1</v>
      </c>
    </row>
    <row r="239" spans="1:370" ht="22.5" x14ac:dyDescent="0.25">
      <c r="A239" s="141" t="s">
        <v>388</v>
      </c>
      <c r="B239" s="55"/>
      <c r="C239" s="142"/>
      <c r="D239" s="236"/>
      <c r="E239" s="143"/>
      <c r="F239" s="55"/>
      <c r="G239" s="144"/>
      <c r="H239" s="7"/>
      <c r="I239" s="7"/>
      <c r="J239" s="25"/>
    </row>
    <row r="240" spans="1:370" s="2" customFormat="1" ht="15" customHeight="1" x14ac:dyDescent="0.25">
      <c r="A240" s="23" t="s">
        <v>389</v>
      </c>
      <c r="B240" s="264"/>
      <c r="C240" s="264"/>
      <c r="D240" s="237"/>
      <c r="E240" s="264"/>
      <c r="F240" s="264"/>
      <c r="G240" s="264"/>
      <c r="H240" s="93"/>
      <c r="I240" s="93"/>
      <c r="J240" s="26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4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</row>
    <row r="241" spans="1:16349" x14ac:dyDescent="0.25">
      <c r="A241" s="6" t="s">
        <v>468</v>
      </c>
      <c r="B241" s="80">
        <v>0.33</v>
      </c>
      <c r="C241" s="145">
        <v>24</v>
      </c>
      <c r="D241" s="47" t="s">
        <v>241</v>
      </c>
      <c r="E241" s="54" t="s">
        <v>427</v>
      </c>
      <c r="F241" s="36" t="s">
        <v>16</v>
      </c>
      <c r="G241" s="116">
        <v>0.05</v>
      </c>
      <c r="H241" s="7">
        <f t="shared" si="5"/>
        <v>1.3966942148760331</v>
      </c>
      <c r="I241" s="7">
        <v>1.69</v>
      </c>
      <c r="J241" s="18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82"/>
      <c r="AR241" s="182"/>
      <c r="AS241" s="182"/>
      <c r="AT241" s="182"/>
      <c r="AU241" s="182"/>
      <c r="AV241" s="182"/>
      <c r="AW241" s="182"/>
      <c r="AX241" s="182"/>
      <c r="AY241" s="182"/>
      <c r="AZ241" s="182"/>
      <c r="BA241" s="182"/>
      <c r="BB241" s="182"/>
      <c r="BC241" s="182"/>
      <c r="BD241" s="182"/>
      <c r="BE241" s="182"/>
      <c r="BF241" s="183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66"/>
      <c r="IC241" s="66"/>
      <c r="ID241" s="66"/>
      <c r="IE241" s="66"/>
      <c r="IF241" s="66"/>
      <c r="IG241" s="66"/>
      <c r="IH241" s="66"/>
      <c r="II241" s="66"/>
      <c r="IJ241" s="66"/>
      <c r="IK241" s="66"/>
      <c r="IL241" s="66"/>
      <c r="IM241" s="66"/>
      <c r="IN241" s="66"/>
      <c r="IO241" s="66"/>
      <c r="IP241" s="66"/>
      <c r="IQ241" s="66"/>
      <c r="IR241" s="66"/>
      <c r="IS241" s="66"/>
      <c r="IT241" s="66"/>
      <c r="IU241" s="66"/>
      <c r="IV241" s="66"/>
      <c r="IW241" s="66"/>
      <c r="IX241" s="66"/>
      <c r="IY241" s="66"/>
      <c r="IZ241" s="66"/>
      <c r="JA241" s="66"/>
      <c r="JB241" s="66"/>
      <c r="JC241" s="66"/>
      <c r="JD241" s="66"/>
      <c r="JE241" s="66"/>
      <c r="JF241" s="66"/>
      <c r="JG241" s="66"/>
      <c r="JH241" s="66"/>
      <c r="JI241" s="66"/>
      <c r="JJ241" s="66"/>
      <c r="JK241" s="66"/>
      <c r="JL241" s="66"/>
      <c r="JM241" s="66"/>
      <c r="JN241" s="66"/>
      <c r="JO241" s="66"/>
      <c r="JP241" s="66"/>
      <c r="JQ241" s="66"/>
      <c r="JR241" s="66"/>
      <c r="JS241" s="66"/>
      <c r="JT241" s="66"/>
      <c r="JU241" s="66"/>
      <c r="JV241" s="66"/>
      <c r="JW241" s="66"/>
      <c r="JX241" s="66"/>
      <c r="JY241" s="66"/>
      <c r="JZ241" s="66"/>
      <c r="KA241" s="66"/>
      <c r="KB241" s="66"/>
      <c r="KC241" s="66"/>
      <c r="KD241" s="66"/>
      <c r="KE241" s="66"/>
      <c r="KF241" s="66"/>
      <c r="KG241" s="66"/>
      <c r="KH241" s="66"/>
      <c r="KI241" s="66"/>
      <c r="KJ241" s="66"/>
      <c r="KK241" s="66"/>
      <c r="KL241" s="66"/>
      <c r="KM241" s="66"/>
      <c r="KN241" s="66"/>
      <c r="KO241" s="66"/>
      <c r="KP241" s="66"/>
      <c r="KQ241" s="66"/>
      <c r="KR241" s="66"/>
      <c r="KS241" s="66"/>
      <c r="KT241" s="66"/>
      <c r="KU241" s="66"/>
      <c r="KV241" s="66"/>
      <c r="KW241" s="66"/>
      <c r="KX241" s="66"/>
      <c r="KY241" s="66"/>
      <c r="KZ241" s="66"/>
      <c r="LA241" s="66"/>
      <c r="LB241" s="66"/>
      <c r="LC241" s="66"/>
      <c r="LD241" s="66"/>
      <c r="LE241" s="66"/>
      <c r="LF241" s="66"/>
      <c r="LG241" s="66"/>
      <c r="LH241" s="66"/>
      <c r="LI241" s="66"/>
      <c r="LJ241" s="66"/>
      <c r="LK241" s="66"/>
      <c r="LL241" s="66"/>
      <c r="LM241" s="66"/>
      <c r="LN241" s="66"/>
      <c r="LO241" s="66"/>
      <c r="LP241" s="66"/>
      <c r="LQ241" s="66"/>
      <c r="LR241" s="66"/>
      <c r="LS241" s="66"/>
      <c r="LT241" s="66"/>
      <c r="LU241" s="66"/>
      <c r="LV241" s="66"/>
      <c r="LW241" s="66"/>
      <c r="LX241" s="66"/>
      <c r="LY241" s="66"/>
      <c r="LZ241" s="66"/>
      <c r="MA241" s="66"/>
      <c r="MB241" s="66"/>
      <c r="MC241" s="66"/>
      <c r="MD241" s="66"/>
      <c r="ME241" s="66"/>
      <c r="MF241" s="66"/>
      <c r="MG241" s="66"/>
      <c r="MH241" s="66"/>
      <c r="MI241" s="66"/>
      <c r="MJ241" s="66"/>
      <c r="MK241" s="66"/>
      <c r="ML241" s="66"/>
      <c r="MM241" s="66"/>
      <c r="MN241" s="66"/>
      <c r="MO241" s="66"/>
      <c r="MP241" s="66"/>
      <c r="MQ241" s="66"/>
      <c r="MR241" s="66"/>
      <c r="MS241" s="66"/>
      <c r="MT241" s="66"/>
      <c r="MU241" s="66"/>
      <c r="MV241" s="66"/>
      <c r="MW241" s="66"/>
      <c r="MX241" s="66"/>
      <c r="MY241" s="66"/>
      <c r="MZ241" s="66"/>
      <c r="NA241" s="66"/>
      <c r="NB241" s="66"/>
      <c r="NC241" s="66"/>
      <c r="ND241" s="66"/>
      <c r="NE241" s="66"/>
      <c r="NF241" s="66"/>
      <c r="NG241" s="66"/>
      <c r="NH241" s="66"/>
      <c r="NI241" s="66"/>
      <c r="NJ241" s="66"/>
      <c r="NK241" s="66"/>
      <c r="NL241" s="66"/>
      <c r="NM241" s="66"/>
      <c r="NN241" s="66"/>
      <c r="NO241" s="66"/>
      <c r="NP241" s="66"/>
      <c r="NQ241" s="66"/>
      <c r="NR241" s="66"/>
      <c r="NS241" s="66"/>
      <c r="NT241" s="66"/>
      <c r="NU241" s="66"/>
      <c r="NV241" s="66"/>
      <c r="NW241" s="66"/>
      <c r="NX241" s="66"/>
      <c r="NY241" s="66"/>
      <c r="NZ241" s="66"/>
      <c r="OA241" s="66"/>
      <c r="OB241" s="66"/>
      <c r="OC241" s="66"/>
      <c r="OD241" s="66"/>
      <c r="OE241" s="66"/>
      <c r="OF241" s="66"/>
      <c r="OG241" s="66"/>
      <c r="OH241" s="66"/>
      <c r="OI241" s="66"/>
      <c r="OJ241" s="66"/>
      <c r="OK241" s="66"/>
      <c r="OL241" s="66"/>
      <c r="OM241" s="66"/>
      <c r="ON241" s="66"/>
      <c r="OO241" s="66"/>
      <c r="OP241" s="66"/>
      <c r="OQ241" s="66"/>
      <c r="OR241" s="66"/>
      <c r="OS241" s="66"/>
      <c r="OT241" s="66"/>
      <c r="OU241" s="66"/>
      <c r="OV241" s="66"/>
      <c r="OW241" s="66"/>
      <c r="OX241" s="66"/>
      <c r="OY241" s="66"/>
      <c r="OZ241" s="66"/>
      <c r="PA241" s="66"/>
      <c r="PB241" s="66"/>
      <c r="PC241" s="66"/>
      <c r="PD241" s="66"/>
      <c r="PE241" s="66"/>
      <c r="PF241" s="66"/>
      <c r="PG241" s="66"/>
      <c r="PH241" s="66"/>
      <c r="PI241" s="66"/>
      <c r="PJ241" s="66"/>
      <c r="PK241" s="66"/>
      <c r="PL241" s="66"/>
      <c r="PM241" s="66"/>
      <c r="PN241" s="66"/>
      <c r="PO241" s="66"/>
      <c r="PP241" s="66"/>
      <c r="PQ241" s="66"/>
      <c r="PR241" s="66"/>
      <c r="PS241" s="66"/>
      <c r="PT241" s="66"/>
      <c r="PU241" s="66"/>
      <c r="PV241" s="66"/>
      <c r="PW241" s="66"/>
      <c r="PX241" s="66"/>
      <c r="PY241" s="66"/>
      <c r="PZ241" s="66"/>
      <c r="QA241" s="66"/>
      <c r="QB241" s="66"/>
      <c r="QC241" s="66"/>
      <c r="QD241" s="66"/>
      <c r="QE241" s="66"/>
      <c r="QF241" s="66"/>
      <c r="QG241" s="66"/>
      <c r="QH241" s="66"/>
      <c r="QI241" s="66"/>
      <c r="QJ241" s="66"/>
      <c r="QK241" s="66"/>
      <c r="QL241" s="66"/>
      <c r="QM241" s="66"/>
      <c r="QN241" s="66"/>
      <c r="QO241" s="66"/>
      <c r="QP241" s="66"/>
      <c r="QQ241" s="66"/>
      <c r="QR241" s="66"/>
      <c r="QS241" s="66"/>
      <c r="QT241" s="66"/>
      <c r="QU241" s="66"/>
      <c r="QV241" s="66"/>
      <c r="QW241" s="66"/>
      <c r="QX241" s="66"/>
      <c r="QY241" s="66"/>
      <c r="QZ241" s="66"/>
      <c r="RA241" s="66"/>
      <c r="RB241" s="66"/>
      <c r="RC241" s="66"/>
      <c r="RD241" s="66"/>
      <c r="RE241" s="66"/>
      <c r="RF241" s="66"/>
      <c r="RG241" s="66"/>
      <c r="RH241" s="66"/>
      <c r="RI241" s="66"/>
      <c r="RJ241" s="66"/>
      <c r="RK241" s="66"/>
      <c r="RL241" s="66"/>
      <c r="RM241" s="66"/>
      <c r="RN241" s="66"/>
      <c r="RO241" s="66"/>
      <c r="RP241" s="66"/>
      <c r="RQ241" s="66"/>
      <c r="RR241" s="66"/>
      <c r="RS241" s="66"/>
      <c r="RT241" s="66"/>
      <c r="RU241" s="66"/>
      <c r="RV241" s="66"/>
      <c r="RW241" s="66"/>
      <c r="RX241" s="66"/>
      <c r="RY241" s="66"/>
      <c r="RZ241" s="66"/>
      <c r="SA241" s="66"/>
      <c r="SB241" s="66"/>
      <c r="SC241" s="66"/>
      <c r="SD241" s="66"/>
      <c r="SE241" s="66"/>
      <c r="SF241" s="66"/>
      <c r="SG241" s="66"/>
      <c r="SH241" s="66"/>
      <c r="SI241" s="66"/>
      <c r="SJ241" s="66"/>
      <c r="SK241" s="66"/>
      <c r="SL241" s="66"/>
      <c r="SM241" s="66"/>
      <c r="SN241" s="66"/>
      <c r="SO241" s="66"/>
      <c r="SP241" s="66"/>
      <c r="SQ241" s="66"/>
      <c r="SR241" s="66"/>
      <c r="SS241" s="66"/>
      <c r="ST241" s="66"/>
      <c r="SU241" s="66"/>
      <c r="SV241" s="66"/>
      <c r="SW241" s="66"/>
      <c r="SX241" s="66"/>
      <c r="SY241" s="66"/>
      <c r="SZ241" s="66"/>
      <c r="TA241" s="66"/>
      <c r="TB241" s="66"/>
      <c r="TC241" s="66"/>
      <c r="TD241" s="66"/>
      <c r="TE241" s="66"/>
      <c r="TF241" s="66"/>
      <c r="TG241" s="66"/>
      <c r="TH241" s="66"/>
      <c r="TI241" s="66"/>
      <c r="TJ241" s="66"/>
      <c r="TK241" s="66"/>
      <c r="TL241" s="66"/>
      <c r="TM241" s="66"/>
      <c r="TN241" s="66"/>
      <c r="TO241" s="66"/>
      <c r="TP241" s="66"/>
      <c r="TQ241" s="66"/>
      <c r="TR241" s="66"/>
      <c r="TS241" s="66"/>
      <c r="TT241" s="66"/>
      <c r="TU241" s="66"/>
      <c r="TV241" s="66"/>
      <c r="TW241" s="66"/>
      <c r="TX241" s="66"/>
      <c r="TY241" s="66"/>
      <c r="TZ241" s="66"/>
      <c r="UA241" s="66"/>
      <c r="UB241" s="66"/>
      <c r="UC241" s="66"/>
      <c r="UD241" s="66"/>
      <c r="UE241" s="66"/>
      <c r="UF241" s="66"/>
      <c r="UG241" s="66"/>
      <c r="UH241" s="66"/>
      <c r="UI241" s="66"/>
      <c r="UJ241" s="66"/>
      <c r="UK241" s="66"/>
      <c r="UL241" s="66"/>
      <c r="UM241" s="66"/>
      <c r="UN241" s="66"/>
      <c r="UO241" s="66"/>
      <c r="UP241" s="66"/>
      <c r="UQ241" s="66"/>
      <c r="UR241" s="66"/>
      <c r="US241" s="66"/>
      <c r="UT241" s="66"/>
      <c r="UU241" s="66"/>
      <c r="UV241" s="66"/>
      <c r="UW241" s="66"/>
      <c r="UX241" s="66"/>
      <c r="UY241" s="66"/>
      <c r="UZ241" s="66"/>
      <c r="VA241" s="66"/>
      <c r="VB241" s="66"/>
      <c r="VC241" s="66"/>
      <c r="VD241" s="66"/>
      <c r="VE241" s="66"/>
      <c r="VF241" s="66"/>
      <c r="VG241" s="66"/>
      <c r="VH241" s="66"/>
      <c r="VI241" s="66"/>
      <c r="VJ241" s="66"/>
      <c r="VK241" s="66"/>
      <c r="VL241" s="66"/>
      <c r="VM241" s="66"/>
      <c r="VN241" s="66"/>
      <c r="VO241" s="66"/>
      <c r="VP241" s="66"/>
      <c r="VQ241" s="66"/>
      <c r="VR241" s="66"/>
      <c r="VS241" s="66"/>
      <c r="VT241" s="66"/>
      <c r="VU241" s="66"/>
      <c r="VV241" s="66"/>
      <c r="VW241" s="66"/>
      <c r="VX241" s="66"/>
      <c r="VY241" s="66"/>
      <c r="VZ241" s="66"/>
      <c r="WA241" s="66"/>
      <c r="WB241" s="66"/>
      <c r="WC241" s="66"/>
      <c r="WD241" s="66"/>
      <c r="WE241" s="66"/>
      <c r="WF241" s="66"/>
      <c r="WG241" s="66"/>
      <c r="WH241" s="66"/>
      <c r="WI241" s="66"/>
      <c r="WJ241" s="66"/>
      <c r="WK241" s="66"/>
      <c r="WL241" s="66"/>
      <c r="WM241" s="66"/>
      <c r="WN241" s="66"/>
      <c r="WO241" s="66"/>
      <c r="WP241" s="66"/>
      <c r="WQ241" s="66"/>
      <c r="WR241" s="66"/>
      <c r="WS241" s="66"/>
      <c r="WT241" s="66"/>
      <c r="WU241" s="66"/>
      <c r="WV241" s="66"/>
      <c r="WW241" s="66"/>
      <c r="WX241" s="66"/>
      <c r="WY241" s="66"/>
      <c r="WZ241" s="66"/>
      <c r="XA241" s="66"/>
      <c r="XB241" s="66"/>
      <c r="XC241" s="66"/>
      <c r="XD241" s="66"/>
      <c r="XE241" s="66"/>
      <c r="XF241" s="66"/>
      <c r="XG241" s="66"/>
      <c r="XH241" s="66"/>
      <c r="XI241" s="66"/>
      <c r="XJ241" s="66"/>
      <c r="XK241" s="66"/>
      <c r="XL241" s="66"/>
      <c r="XM241" s="66"/>
      <c r="XN241" s="66"/>
      <c r="XO241" s="66"/>
      <c r="XP241" s="66"/>
      <c r="XQ241" s="66"/>
      <c r="XR241" s="66"/>
      <c r="XS241" s="66"/>
      <c r="XT241" s="66"/>
      <c r="XU241" s="66"/>
      <c r="XV241" s="66"/>
      <c r="XW241" s="66"/>
      <c r="XX241" s="66"/>
      <c r="XY241" s="66"/>
      <c r="XZ241" s="66"/>
      <c r="YA241" s="66"/>
      <c r="YB241" s="66"/>
      <c r="YC241" s="66"/>
      <c r="YD241" s="66"/>
      <c r="YE241" s="66"/>
      <c r="YF241" s="66"/>
      <c r="YG241" s="66"/>
      <c r="YH241" s="66"/>
      <c r="YI241" s="66"/>
      <c r="YJ241" s="66"/>
      <c r="YK241" s="66"/>
      <c r="YL241" s="66"/>
      <c r="YM241" s="66"/>
      <c r="YN241" s="66"/>
      <c r="YO241" s="66"/>
      <c r="YP241" s="66"/>
      <c r="YQ241" s="66"/>
      <c r="YR241" s="66"/>
      <c r="YS241" s="66"/>
      <c r="YT241" s="66"/>
      <c r="YU241" s="66"/>
      <c r="YV241" s="66"/>
      <c r="YW241" s="66"/>
      <c r="YX241" s="66"/>
      <c r="YY241" s="66"/>
      <c r="YZ241" s="66"/>
      <c r="ZA241" s="66"/>
      <c r="ZB241" s="66"/>
      <c r="ZC241" s="66"/>
      <c r="ZD241" s="66"/>
      <c r="ZE241" s="66"/>
      <c r="ZF241" s="66"/>
      <c r="ZG241" s="66"/>
      <c r="ZH241" s="66"/>
      <c r="ZI241" s="66"/>
      <c r="ZJ241" s="66"/>
      <c r="ZK241" s="66"/>
      <c r="ZL241" s="66"/>
      <c r="ZM241" s="66"/>
      <c r="ZN241" s="66"/>
      <c r="ZO241" s="66"/>
      <c r="ZP241" s="66"/>
      <c r="ZQ241" s="66"/>
      <c r="ZR241" s="66"/>
      <c r="ZS241" s="66"/>
      <c r="ZT241" s="66"/>
      <c r="ZU241" s="66"/>
      <c r="ZV241" s="66"/>
      <c r="ZW241" s="66"/>
      <c r="ZX241" s="66"/>
      <c r="ZY241" s="66"/>
      <c r="ZZ241" s="66"/>
      <c r="AAA241" s="66"/>
      <c r="AAB241" s="66"/>
      <c r="AAC241" s="66"/>
      <c r="AAD241" s="66"/>
      <c r="AAE241" s="66"/>
      <c r="AAF241" s="66"/>
      <c r="AAG241" s="66"/>
      <c r="AAH241" s="66"/>
      <c r="AAI241" s="66"/>
      <c r="AAJ241" s="66"/>
      <c r="AAK241" s="66"/>
      <c r="AAL241" s="66"/>
      <c r="AAM241" s="66"/>
      <c r="AAN241" s="66"/>
      <c r="AAO241" s="66"/>
      <c r="AAP241" s="66"/>
      <c r="AAQ241" s="66"/>
      <c r="AAR241" s="66"/>
      <c r="AAS241" s="66"/>
      <c r="AAT241" s="66"/>
      <c r="AAU241" s="66"/>
      <c r="AAV241" s="66"/>
      <c r="AAW241" s="66"/>
      <c r="AAX241" s="66"/>
      <c r="AAY241" s="66"/>
      <c r="AAZ241" s="66"/>
      <c r="ABA241" s="66"/>
      <c r="ABB241" s="66"/>
      <c r="ABC241" s="66"/>
      <c r="ABD241" s="66"/>
      <c r="ABE241" s="66"/>
      <c r="ABF241" s="66"/>
      <c r="ABG241" s="66"/>
      <c r="ABH241" s="66"/>
      <c r="ABI241" s="66"/>
      <c r="ABJ241" s="66"/>
      <c r="ABK241" s="66"/>
      <c r="ABL241" s="66"/>
      <c r="ABM241" s="66"/>
      <c r="ABN241" s="66"/>
      <c r="ABO241" s="66"/>
      <c r="ABP241" s="66"/>
      <c r="ABQ241" s="66"/>
      <c r="ABR241" s="66"/>
      <c r="ABS241" s="66"/>
      <c r="ABT241" s="66"/>
      <c r="ABU241" s="66"/>
      <c r="ABV241" s="66"/>
      <c r="ABW241" s="66"/>
      <c r="ABX241" s="66"/>
      <c r="ABY241" s="66"/>
      <c r="ABZ241" s="66"/>
      <c r="ACA241" s="66"/>
      <c r="ACB241" s="66"/>
      <c r="ACC241" s="66"/>
      <c r="ACD241" s="66"/>
      <c r="ACE241" s="66"/>
      <c r="ACF241" s="66"/>
      <c r="ACG241" s="66"/>
      <c r="ACH241" s="66"/>
      <c r="ACI241" s="66"/>
      <c r="ACJ241" s="66"/>
      <c r="ACK241" s="66"/>
      <c r="ACL241" s="66"/>
      <c r="ACM241" s="66"/>
      <c r="ACN241" s="66"/>
      <c r="ACO241" s="66"/>
      <c r="ACP241" s="66"/>
      <c r="ACQ241" s="66"/>
      <c r="ACR241" s="66"/>
      <c r="ACS241" s="66"/>
      <c r="ACT241" s="66"/>
      <c r="ACU241" s="66"/>
      <c r="ACV241" s="66"/>
      <c r="ACW241" s="66"/>
      <c r="ACX241" s="66"/>
      <c r="ACY241" s="66"/>
      <c r="ACZ241" s="66"/>
      <c r="ADA241" s="66"/>
      <c r="ADB241" s="66"/>
      <c r="ADC241" s="66"/>
      <c r="ADD241" s="66"/>
      <c r="ADE241" s="66"/>
      <c r="ADF241" s="66"/>
      <c r="ADG241" s="66"/>
      <c r="ADH241" s="66"/>
      <c r="ADI241" s="66"/>
      <c r="ADJ241" s="66"/>
      <c r="ADK241" s="66"/>
      <c r="ADL241" s="66"/>
      <c r="ADM241" s="66"/>
      <c r="ADN241" s="66"/>
      <c r="ADO241" s="66"/>
      <c r="ADP241" s="66"/>
      <c r="ADQ241" s="66"/>
      <c r="ADR241" s="66"/>
      <c r="ADS241" s="66"/>
      <c r="ADT241" s="66"/>
      <c r="ADU241" s="66"/>
      <c r="ADV241" s="66"/>
      <c r="ADW241" s="66"/>
      <c r="ADX241" s="66"/>
      <c r="ADY241" s="66"/>
      <c r="ADZ241" s="66"/>
      <c r="AEA241" s="66"/>
      <c r="AEB241" s="66"/>
      <c r="AEC241" s="66"/>
      <c r="AED241" s="66"/>
      <c r="AEE241" s="66"/>
      <c r="AEF241" s="66"/>
      <c r="AEG241" s="66"/>
      <c r="AEH241" s="66"/>
      <c r="AEI241" s="66"/>
      <c r="AEJ241" s="66"/>
      <c r="AEK241" s="66"/>
      <c r="AEL241" s="66"/>
      <c r="AEM241" s="66"/>
      <c r="AEN241" s="66"/>
      <c r="AEO241" s="66"/>
      <c r="AEP241" s="66"/>
      <c r="AEQ241" s="66"/>
      <c r="AER241" s="66"/>
      <c r="AES241" s="66"/>
      <c r="AET241" s="66"/>
      <c r="AEU241" s="66"/>
      <c r="AEV241" s="66"/>
      <c r="AEW241" s="66"/>
      <c r="AEX241" s="66"/>
      <c r="AEY241" s="66"/>
      <c r="AEZ241" s="66"/>
      <c r="AFA241" s="66"/>
      <c r="AFB241" s="66"/>
      <c r="AFC241" s="66"/>
      <c r="AFD241" s="66"/>
      <c r="AFE241" s="66"/>
      <c r="AFF241" s="66"/>
      <c r="AFG241" s="66"/>
      <c r="AFH241" s="66"/>
      <c r="AFI241" s="66"/>
      <c r="AFJ241" s="66"/>
      <c r="AFK241" s="66"/>
      <c r="AFL241" s="66"/>
      <c r="AFM241" s="66"/>
      <c r="AFN241" s="66"/>
      <c r="AFO241" s="66"/>
      <c r="AFP241" s="66"/>
      <c r="AFQ241" s="66"/>
      <c r="AFR241" s="66"/>
      <c r="AFS241" s="66"/>
      <c r="AFT241" s="66"/>
      <c r="AFU241" s="66"/>
      <c r="AFV241" s="66"/>
      <c r="AFW241" s="66"/>
      <c r="AFX241" s="66"/>
      <c r="AFY241" s="66"/>
      <c r="AFZ241" s="66"/>
      <c r="AGA241" s="66"/>
      <c r="AGB241" s="66"/>
      <c r="AGC241" s="66"/>
      <c r="AGD241" s="66"/>
      <c r="AGE241" s="66"/>
      <c r="AGF241" s="66"/>
      <c r="AGG241" s="66"/>
      <c r="AGH241" s="66"/>
      <c r="AGI241" s="66"/>
      <c r="AGJ241" s="66"/>
      <c r="AGK241" s="66"/>
      <c r="AGL241" s="66"/>
      <c r="AGM241" s="66"/>
      <c r="AGN241" s="66"/>
      <c r="AGO241" s="66"/>
      <c r="AGP241" s="66"/>
      <c r="AGQ241" s="66"/>
      <c r="AGR241" s="66"/>
      <c r="AGS241" s="66"/>
      <c r="AGT241" s="66"/>
      <c r="AGU241" s="66"/>
      <c r="AGV241" s="66"/>
      <c r="AGW241" s="66"/>
      <c r="AGX241" s="66"/>
      <c r="AGY241" s="66"/>
      <c r="AGZ241" s="66"/>
      <c r="AHA241" s="66"/>
      <c r="AHB241" s="66"/>
      <c r="AHC241" s="66"/>
      <c r="AHD241" s="66"/>
      <c r="AHE241" s="66"/>
      <c r="AHF241" s="66"/>
      <c r="AHG241" s="66"/>
      <c r="AHH241" s="66"/>
      <c r="AHI241" s="66"/>
      <c r="AHJ241" s="66"/>
      <c r="AHK241" s="66"/>
      <c r="AHL241" s="66"/>
      <c r="AHM241" s="66"/>
      <c r="AHN241" s="66"/>
      <c r="AHO241" s="66"/>
      <c r="AHP241" s="66"/>
      <c r="AHQ241" s="66"/>
      <c r="AHR241" s="66"/>
      <c r="AHS241" s="66"/>
      <c r="AHT241" s="66"/>
      <c r="AHU241" s="66"/>
      <c r="AHV241" s="66"/>
      <c r="AHW241" s="66"/>
      <c r="AHX241" s="66"/>
      <c r="AHY241" s="66"/>
      <c r="AHZ241" s="66"/>
      <c r="AIA241" s="66"/>
      <c r="AIB241" s="66"/>
      <c r="AIC241" s="66"/>
      <c r="AID241" s="66"/>
      <c r="AIE241" s="66"/>
      <c r="AIF241" s="66"/>
      <c r="AIG241" s="66"/>
      <c r="AIH241" s="66"/>
      <c r="AII241" s="66"/>
      <c r="AIJ241" s="66"/>
      <c r="AIK241" s="66"/>
      <c r="AIL241" s="66"/>
      <c r="AIM241" s="66"/>
      <c r="AIN241" s="66"/>
      <c r="AIO241" s="66"/>
      <c r="AIP241" s="66"/>
      <c r="AIQ241" s="66"/>
      <c r="AIR241" s="66"/>
      <c r="AIS241" s="66"/>
      <c r="AIT241" s="66"/>
      <c r="AIU241" s="66"/>
      <c r="AIV241" s="66"/>
      <c r="AIW241" s="66"/>
      <c r="AIX241" s="66"/>
      <c r="AIY241" s="66"/>
      <c r="AIZ241" s="66"/>
      <c r="AJA241" s="66"/>
      <c r="AJB241" s="66"/>
      <c r="AJC241" s="66"/>
      <c r="AJD241" s="66"/>
      <c r="AJE241" s="66"/>
      <c r="AJF241" s="66"/>
      <c r="AJG241" s="66"/>
      <c r="AJH241" s="66"/>
      <c r="AJI241" s="66"/>
      <c r="AJJ241" s="66"/>
      <c r="AJK241" s="66"/>
      <c r="AJL241" s="66"/>
      <c r="AJM241" s="66"/>
      <c r="AJN241" s="66"/>
      <c r="AJO241" s="66"/>
      <c r="AJP241" s="66"/>
      <c r="AJQ241" s="66"/>
      <c r="AJR241" s="66"/>
      <c r="AJS241" s="66"/>
      <c r="AJT241" s="66"/>
      <c r="AJU241" s="66"/>
      <c r="AJV241" s="66"/>
      <c r="AJW241" s="66"/>
      <c r="AJX241" s="66"/>
      <c r="AJY241" s="66"/>
      <c r="AJZ241" s="66"/>
      <c r="AKA241" s="66"/>
      <c r="AKB241" s="66"/>
      <c r="AKC241" s="66"/>
      <c r="AKD241" s="66"/>
      <c r="AKE241" s="66"/>
      <c r="AKF241" s="66"/>
      <c r="AKG241" s="66"/>
      <c r="AKH241" s="66"/>
      <c r="AKI241" s="66"/>
      <c r="AKJ241" s="66"/>
      <c r="AKK241" s="66"/>
      <c r="AKL241" s="66"/>
      <c r="AKM241" s="66"/>
      <c r="AKN241" s="66"/>
      <c r="AKO241" s="66"/>
      <c r="AKP241" s="66"/>
      <c r="AKQ241" s="66"/>
      <c r="AKR241" s="66"/>
      <c r="AKS241" s="66"/>
      <c r="AKT241" s="66"/>
      <c r="AKU241" s="66"/>
      <c r="AKV241" s="66"/>
      <c r="AKW241" s="66"/>
      <c r="AKX241" s="66"/>
      <c r="AKY241" s="66"/>
      <c r="AKZ241" s="66"/>
      <c r="ALA241" s="66"/>
      <c r="ALB241" s="66"/>
      <c r="ALC241" s="66"/>
      <c r="ALD241" s="66"/>
      <c r="ALE241" s="66"/>
      <c r="ALF241" s="66"/>
      <c r="ALG241" s="66"/>
      <c r="ALH241" s="66"/>
      <c r="ALI241" s="66"/>
      <c r="ALJ241" s="66"/>
      <c r="ALK241" s="66"/>
      <c r="ALL241" s="66"/>
      <c r="ALM241" s="66"/>
      <c r="ALN241" s="66"/>
      <c r="ALO241" s="66"/>
      <c r="ALP241" s="66"/>
      <c r="ALQ241" s="66"/>
      <c r="ALR241" s="66"/>
      <c r="ALS241" s="66"/>
      <c r="ALT241" s="66"/>
      <c r="ALU241" s="66"/>
      <c r="ALV241" s="66"/>
      <c r="ALW241" s="66"/>
      <c r="ALX241" s="66"/>
      <c r="ALY241" s="66"/>
      <c r="ALZ241" s="66"/>
      <c r="AMA241" s="66"/>
      <c r="AMB241" s="66"/>
      <c r="AMC241" s="66"/>
      <c r="AMD241" s="66"/>
      <c r="AME241" s="66"/>
      <c r="AMF241" s="66"/>
      <c r="AMG241" s="66"/>
      <c r="AMH241" s="66"/>
      <c r="AMI241" s="66"/>
      <c r="AMJ241" s="66"/>
      <c r="AMK241" s="66"/>
      <c r="AML241" s="66"/>
      <c r="AMM241" s="66"/>
      <c r="AMN241" s="66"/>
      <c r="AMO241" s="66"/>
      <c r="AMP241" s="66"/>
      <c r="AMQ241" s="66"/>
      <c r="AMR241" s="66"/>
      <c r="AMS241" s="66"/>
      <c r="AMT241" s="66"/>
      <c r="AMU241" s="66"/>
      <c r="AMV241" s="66"/>
      <c r="AMW241" s="66"/>
      <c r="AMX241" s="66"/>
      <c r="AMY241" s="66"/>
      <c r="AMZ241" s="66"/>
      <c r="ANA241" s="66"/>
      <c r="ANB241" s="66"/>
      <c r="ANC241" s="66"/>
      <c r="AND241" s="66"/>
      <c r="ANE241" s="66"/>
      <c r="ANF241" s="66"/>
      <c r="ANG241" s="66"/>
      <c r="ANH241" s="66"/>
      <c r="ANI241" s="66"/>
      <c r="ANJ241" s="66"/>
      <c r="ANK241" s="66"/>
      <c r="ANL241" s="66"/>
      <c r="ANM241" s="66"/>
      <c r="ANN241" s="66"/>
      <c r="ANO241" s="66"/>
      <c r="ANP241" s="66"/>
      <c r="ANQ241" s="66"/>
      <c r="ANR241" s="66"/>
      <c r="ANS241" s="66"/>
      <c r="ANT241" s="66"/>
      <c r="ANU241" s="66"/>
      <c r="ANV241" s="66"/>
      <c r="ANW241" s="66"/>
      <c r="ANX241" s="66"/>
      <c r="ANY241" s="66"/>
      <c r="ANZ241" s="66"/>
      <c r="AOA241" s="66"/>
      <c r="AOB241" s="66"/>
      <c r="AOC241" s="66"/>
      <c r="AOD241" s="66"/>
      <c r="AOE241" s="66"/>
      <c r="AOF241" s="66"/>
      <c r="AOG241" s="66"/>
      <c r="AOH241" s="66"/>
      <c r="AOI241" s="66"/>
      <c r="AOJ241" s="66"/>
      <c r="AOK241" s="66"/>
      <c r="AOL241" s="66"/>
      <c r="AOM241" s="66"/>
      <c r="AON241" s="66"/>
      <c r="AOO241" s="66"/>
      <c r="AOP241" s="66"/>
      <c r="AOQ241" s="66"/>
      <c r="AOR241" s="66"/>
      <c r="AOS241" s="66"/>
      <c r="AOT241" s="66"/>
      <c r="AOU241" s="66"/>
      <c r="AOV241" s="66"/>
      <c r="AOW241" s="66"/>
      <c r="AOX241" s="66"/>
      <c r="AOY241" s="66"/>
      <c r="AOZ241" s="66"/>
      <c r="APA241" s="66"/>
      <c r="APB241" s="66"/>
      <c r="APC241" s="66"/>
      <c r="APD241" s="66"/>
      <c r="APE241" s="66"/>
      <c r="APF241" s="66"/>
      <c r="APG241" s="66"/>
      <c r="APH241" s="66"/>
      <c r="API241" s="66"/>
      <c r="APJ241" s="66"/>
      <c r="APK241" s="66"/>
      <c r="APL241" s="66"/>
      <c r="APM241" s="66"/>
      <c r="APN241" s="66"/>
      <c r="APO241" s="66"/>
      <c r="APP241" s="66"/>
      <c r="APQ241" s="66"/>
      <c r="APR241" s="66"/>
      <c r="APS241" s="66"/>
      <c r="APT241" s="66"/>
      <c r="APU241" s="66"/>
      <c r="APV241" s="66"/>
      <c r="APW241" s="66"/>
      <c r="APX241" s="66"/>
      <c r="APY241" s="66"/>
      <c r="APZ241" s="66"/>
      <c r="AQA241" s="66"/>
      <c r="AQB241" s="66"/>
      <c r="AQC241" s="66"/>
      <c r="AQD241" s="66"/>
      <c r="AQE241" s="66"/>
      <c r="AQF241" s="66"/>
      <c r="AQG241" s="66"/>
      <c r="AQH241" s="66"/>
      <c r="AQI241" s="66"/>
      <c r="AQJ241" s="66"/>
      <c r="AQK241" s="66"/>
      <c r="AQL241" s="66"/>
      <c r="AQM241" s="66"/>
      <c r="AQN241" s="66"/>
      <c r="AQO241" s="66"/>
      <c r="AQP241" s="66"/>
      <c r="AQQ241" s="66"/>
      <c r="AQR241" s="66"/>
      <c r="AQS241" s="66"/>
      <c r="AQT241" s="66"/>
      <c r="AQU241" s="66"/>
      <c r="AQV241" s="66"/>
      <c r="AQW241" s="66"/>
      <c r="AQX241" s="66"/>
      <c r="AQY241" s="66"/>
      <c r="AQZ241" s="66"/>
      <c r="ARA241" s="66"/>
      <c r="ARB241" s="66"/>
      <c r="ARC241" s="66"/>
      <c r="ARD241" s="66"/>
      <c r="ARE241" s="66"/>
      <c r="ARF241" s="66"/>
      <c r="ARG241" s="66"/>
      <c r="ARH241" s="66"/>
      <c r="ARI241" s="66"/>
      <c r="ARJ241" s="66"/>
      <c r="ARK241" s="66"/>
      <c r="ARL241" s="66"/>
      <c r="ARM241" s="66"/>
      <c r="ARN241" s="66"/>
      <c r="ARO241" s="66"/>
      <c r="ARP241" s="66"/>
      <c r="ARQ241" s="66"/>
      <c r="ARR241" s="66"/>
      <c r="ARS241" s="66"/>
      <c r="ART241" s="66"/>
      <c r="ARU241" s="66"/>
      <c r="ARV241" s="66"/>
      <c r="ARW241" s="66"/>
      <c r="ARX241" s="66"/>
      <c r="ARY241" s="66"/>
      <c r="ARZ241" s="66"/>
      <c r="ASA241" s="66"/>
      <c r="ASB241" s="66"/>
      <c r="ASC241" s="66"/>
      <c r="ASD241" s="66"/>
      <c r="ASE241" s="66"/>
      <c r="ASF241" s="66"/>
      <c r="ASG241" s="66"/>
      <c r="ASH241" s="66"/>
      <c r="ASI241" s="66"/>
      <c r="ASJ241" s="66"/>
      <c r="ASK241" s="66"/>
      <c r="ASL241" s="66"/>
      <c r="ASM241" s="66"/>
      <c r="ASN241" s="66"/>
      <c r="ASO241" s="66"/>
      <c r="ASP241" s="66"/>
      <c r="ASQ241" s="66"/>
      <c r="ASR241" s="66"/>
      <c r="ASS241" s="66"/>
      <c r="AST241" s="66"/>
      <c r="ASU241" s="66"/>
      <c r="ASV241" s="66"/>
      <c r="ASW241" s="66"/>
      <c r="ASX241" s="66"/>
      <c r="ASY241" s="66"/>
      <c r="ASZ241" s="66"/>
      <c r="ATA241" s="66"/>
      <c r="ATB241" s="66"/>
      <c r="ATC241" s="66"/>
      <c r="ATD241" s="66"/>
      <c r="ATE241" s="66"/>
      <c r="ATF241" s="66"/>
      <c r="ATG241" s="66"/>
      <c r="ATH241" s="66"/>
      <c r="ATI241" s="66"/>
      <c r="ATJ241" s="66"/>
      <c r="ATK241" s="66"/>
      <c r="ATL241" s="66"/>
      <c r="ATM241" s="66"/>
      <c r="ATN241" s="66"/>
      <c r="ATO241" s="66"/>
      <c r="ATP241" s="66"/>
      <c r="ATQ241" s="66"/>
      <c r="ATR241" s="66"/>
      <c r="ATS241" s="66"/>
      <c r="ATT241" s="66"/>
      <c r="ATU241" s="66"/>
      <c r="ATV241" s="66"/>
      <c r="ATW241" s="66"/>
      <c r="ATX241" s="66"/>
      <c r="ATY241" s="66"/>
      <c r="ATZ241" s="66"/>
      <c r="AUA241" s="66"/>
      <c r="AUB241" s="66"/>
      <c r="AUC241" s="66"/>
      <c r="AUD241" s="66"/>
      <c r="AUE241" s="66"/>
      <c r="AUF241" s="66"/>
      <c r="AUG241" s="66"/>
      <c r="AUH241" s="66"/>
      <c r="AUI241" s="66"/>
      <c r="AUJ241" s="66"/>
      <c r="AUK241" s="66"/>
      <c r="AUL241" s="66"/>
      <c r="AUM241" s="66"/>
      <c r="AUN241" s="66"/>
      <c r="AUO241" s="66"/>
      <c r="AUP241" s="66"/>
      <c r="AUQ241" s="66"/>
      <c r="AUR241" s="66"/>
      <c r="AUS241" s="66"/>
      <c r="AUT241" s="66"/>
      <c r="AUU241" s="66"/>
      <c r="AUV241" s="66"/>
      <c r="AUW241" s="66"/>
      <c r="AUX241" s="66"/>
      <c r="AUY241" s="66"/>
      <c r="AUZ241" s="66"/>
      <c r="AVA241" s="66"/>
      <c r="AVB241" s="66"/>
      <c r="AVC241" s="66"/>
      <c r="AVD241" s="66"/>
      <c r="AVE241" s="66"/>
      <c r="AVF241" s="66"/>
      <c r="AVG241" s="66"/>
      <c r="AVH241" s="66"/>
      <c r="AVI241" s="66"/>
      <c r="AVJ241" s="66"/>
      <c r="AVK241" s="66"/>
      <c r="AVL241" s="66"/>
      <c r="AVM241" s="66"/>
      <c r="AVN241" s="66"/>
      <c r="AVO241" s="66"/>
      <c r="AVP241" s="66"/>
      <c r="AVQ241" s="66"/>
      <c r="AVR241" s="66"/>
      <c r="AVS241" s="66"/>
      <c r="AVT241" s="66"/>
      <c r="AVU241" s="66"/>
      <c r="AVV241" s="66"/>
      <c r="AVW241" s="66"/>
      <c r="AVX241" s="66"/>
      <c r="AVY241" s="66"/>
      <c r="AVZ241" s="66"/>
      <c r="AWA241" s="66"/>
      <c r="AWB241" s="66"/>
      <c r="AWC241" s="66"/>
      <c r="AWD241" s="66"/>
      <c r="AWE241" s="66"/>
      <c r="AWF241" s="66"/>
      <c r="AWG241" s="66"/>
      <c r="AWH241" s="66"/>
      <c r="AWI241" s="66"/>
      <c r="AWJ241" s="66"/>
      <c r="AWK241" s="66"/>
      <c r="AWL241" s="66"/>
      <c r="AWM241" s="66"/>
      <c r="AWN241" s="66"/>
      <c r="AWO241" s="66"/>
      <c r="AWP241" s="66"/>
      <c r="AWQ241" s="66"/>
      <c r="AWR241" s="66"/>
      <c r="AWS241" s="66"/>
      <c r="AWT241" s="66"/>
      <c r="AWU241" s="66"/>
      <c r="AWV241" s="66"/>
      <c r="AWW241" s="66"/>
      <c r="AWX241" s="66"/>
      <c r="AWY241" s="66"/>
      <c r="AWZ241" s="66"/>
      <c r="AXA241" s="66"/>
      <c r="AXB241" s="66"/>
      <c r="AXC241" s="66"/>
      <c r="AXD241" s="66"/>
      <c r="AXE241" s="66"/>
      <c r="AXF241" s="66"/>
      <c r="AXG241" s="66"/>
      <c r="AXH241" s="66"/>
      <c r="AXI241" s="66"/>
      <c r="AXJ241" s="66"/>
      <c r="AXK241" s="66"/>
      <c r="AXL241" s="66"/>
      <c r="AXM241" s="66"/>
      <c r="AXN241" s="66"/>
      <c r="AXO241" s="66"/>
      <c r="AXP241" s="66"/>
      <c r="AXQ241" s="66"/>
      <c r="AXR241" s="66"/>
      <c r="AXS241" s="66"/>
      <c r="AXT241" s="66"/>
      <c r="AXU241" s="66"/>
      <c r="AXV241" s="66"/>
      <c r="AXW241" s="66"/>
      <c r="AXX241" s="66"/>
      <c r="AXY241" s="66"/>
      <c r="AXZ241" s="66"/>
      <c r="AYA241" s="66"/>
      <c r="AYB241" s="66"/>
      <c r="AYC241" s="66"/>
      <c r="AYD241" s="66"/>
      <c r="AYE241" s="66"/>
      <c r="AYF241" s="66"/>
      <c r="AYG241" s="66"/>
      <c r="AYH241" s="66"/>
      <c r="AYI241" s="66"/>
      <c r="AYJ241" s="66"/>
      <c r="AYK241" s="66"/>
      <c r="AYL241" s="66"/>
      <c r="AYM241" s="66"/>
      <c r="AYN241" s="66"/>
      <c r="AYO241" s="66"/>
      <c r="AYP241" s="66"/>
      <c r="AYQ241" s="66"/>
      <c r="AYR241" s="66"/>
      <c r="AYS241" s="66"/>
      <c r="AYT241" s="66"/>
      <c r="AYU241" s="66"/>
      <c r="AYV241" s="66"/>
      <c r="AYW241" s="66"/>
      <c r="AYX241" s="66"/>
      <c r="AYY241" s="66"/>
      <c r="AYZ241" s="66"/>
      <c r="AZA241" s="66"/>
      <c r="AZB241" s="66"/>
      <c r="AZC241" s="66"/>
      <c r="AZD241" s="66"/>
      <c r="AZE241" s="66"/>
      <c r="AZF241" s="66"/>
      <c r="AZG241" s="66"/>
      <c r="AZH241" s="66"/>
      <c r="AZI241" s="66"/>
      <c r="AZJ241" s="66"/>
      <c r="AZK241" s="66"/>
      <c r="AZL241" s="66"/>
      <c r="AZM241" s="66"/>
      <c r="AZN241" s="66"/>
      <c r="AZO241" s="66"/>
      <c r="AZP241" s="66"/>
      <c r="AZQ241" s="66"/>
      <c r="AZR241" s="66"/>
      <c r="AZS241" s="66"/>
      <c r="AZT241" s="66"/>
      <c r="AZU241" s="66"/>
      <c r="AZV241" s="66"/>
      <c r="AZW241" s="66"/>
      <c r="AZX241" s="66"/>
      <c r="AZY241" s="66"/>
      <c r="AZZ241" s="66"/>
      <c r="BAA241" s="66"/>
      <c r="BAB241" s="66"/>
      <c r="BAC241" s="66"/>
      <c r="BAD241" s="66"/>
      <c r="BAE241" s="66"/>
      <c r="BAF241" s="66"/>
      <c r="BAG241" s="66"/>
      <c r="BAH241" s="66"/>
      <c r="BAI241" s="66"/>
      <c r="BAJ241" s="66"/>
      <c r="BAK241" s="66"/>
      <c r="BAL241" s="66"/>
      <c r="BAM241" s="66"/>
      <c r="BAN241" s="66"/>
      <c r="BAO241" s="66"/>
      <c r="BAP241" s="66"/>
      <c r="BAQ241" s="66"/>
      <c r="BAR241" s="66"/>
      <c r="BAS241" s="66"/>
      <c r="BAT241" s="66"/>
      <c r="BAU241" s="66"/>
      <c r="BAV241" s="66"/>
      <c r="BAW241" s="66"/>
      <c r="BAX241" s="66"/>
      <c r="BAY241" s="66"/>
      <c r="BAZ241" s="66"/>
      <c r="BBA241" s="66"/>
      <c r="BBB241" s="66"/>
      <c r="BBC241" s="66"/>
      <c r="BBD241" s="66"/>
      <c r="BBE241" s="66"/>
      <c r="BBF241" s="66"/>
      <c r="BBG241" s="66"/>
      <c r="BBH241" s="66"/>
      <c r="BBI241" s="66"/>
      <c r="BBJ241" s="66"/>
      <c r="BBK241" s="66"/>
      <c r="BBL241" s="66"/>
      <c r="BBM241" s="66"/>
      <c r="BBN241" s="66"/>
      <c r="BBO241" s="66"/>
      <c r="BBP241" s="66"/>
      <c r="BBQ241" s="66"/>
      <c r="BBR241" s="66"/>
      <c r="BBS241" s="66"/>
      <c r="BBT241" s="66"/>
      <c r="BBU241" s="66"/>
      <c r="BBV241" s="66"/>
      <c r="BBW241" s="66"/>
      <c r="BBX241" s="66"/>
      <c r="BBY241" s="66"/>
      <c r="BBZ241" s="66"/>
      <c r="BCA241" s="66"/>
      <c r="BCB241" s="66"/>
      <c r="BCC241" s="66"/>
      <c r="BCD241" s="66"/>
      <c r="BCE241" s="66"/>
      <c r="BCF241" s="66"/>
      <c r="BCG241" s="66"/>
      <c r="BCH241" s="66"/>
      <c r="BCI241" s="66"/>
      <c r="BCJ241" s="66"/>
      <c r="BCK241" s="66"/>
      <c r="BCL241" s="66"/>
      <c r="BCM241" s="66"/>
      <c r="BCN241" s="66"/>
      <c r="BCO241" s="66"/>
      <c r="BCP241" s="66"/>
      <c r="BCQ241" s="66"/>
      <c r="BCR241" s="66"/>
      <c r="BCS241" s="66"/>
      <c r="BCT241" s="66"/>
      <c r="BCU241" s="66"/>
      <c r="BCV241" s="66"/>
      <c r="BCW241" s="66"/>
      <c r="BCX241" s="66"/>
      <c r="BCY241" s="66"/>
      <c r="BCZ241" s="66"/>
      <c r="BDA241" s="66"/>
      <c r="BDB241" s="66"/>
      <c r="BDC241" s="66"/>
      <c r="BDD241" s="66"/>
      <c r="BDE241" s="66"/>
      <c r="BDF241" s="66"/>
      <c r="BDG241" s="66"/>
      <c r="BDH241" s="66"/>
      <c r="BDI241" s="66"/>
      <c r="BDJ241" s="66"/>
      <c r="BDK241" s="66"/>
      <c r="BDL241" s="66"/>
      <c r="BDM241" s="66"/>
      <c r="BDN241" s="66"/>
      <c r="BDO241" s="66"/>
      <c r="BDP241" s="66"/>
      <c r="BDQ241" s="66"/>
      <c r="BDR241" s="66"/>
      <c r="BDS241" s="66"/>
      <c r="BDT241" s="66"/>
      <c r="BDU241" s="66"/>
      <c r="BDV241" s="66"/>
      <c r="BDW241" s="66"/>
      <c r="BDX241" s="66"/>
      <c r="BDY241" s="66"/>
      <c r="BDZ241" s="66"/>
      <c r="BEA241" s="66"/>
      <c r="BEB241" s="66"/>
      <c r="BEC241" s="66"/>
      <c r="BED241" s="66"/>
      <c r="BEE241" s="66"/>
      <c r="BEF241" s="66"/>
      <c r="BEG241" s="66"/>
      <c r="BEH241" s="66"/>
      <c r="BEI241" s="66"/>
      <c r="BEJ241" s="66"/>
      <c r="BEK241" s="66"/>
      <c r="BEL241" s="66"/>
      <c r="BEM241" s="66"/>
      <c r="BEN241" s="66"/>
      <c r="BEO241" s="66"/>
      <c r="BEP241" s="66"/>
      <c r="BEQ241" s="66"/>
      <c r="BER241" s="66"/>
      <c r="BES241" s="66"/>
      <c r="BET241" s="66"/>
      <c r="BEU241" s="66"/>
      <c r="BEV241" s="66"/>
      <c r="BEW241" s="66"/>
      <c r="BEX241" s="66"/>
      <c r="BEY241" s="66"/>
      <c r="BEZ241" s="66"/>
      <c r="BFA241" s="66"/>
      <c r="BFB241" s="66"/>
      <c r="BFC241" s="66"/>
      <c r="BFD241" s="66"/>
      <c r="BFE241" s="66"/>
      <c r="BFF241" s="66"/>
      <c r="BFG241" s="66"/>
      <c r="BFH241" s="66"/>
      <c r="BFI241" s="66"/>
      <c r="BFJ241" s="66"/>
      <c r="BFK241" s="66"/>
      <c r="BFL241" s="66"/>
      <c r="BFM241" s="66"/>
      <c r="BFN241" s="66"/>
      <c r="BFO241" s="66"/>
      <c r="BFP241" s="66"/>
      <c r="BFQ241" s="66"/>
      <c r="BFR241" s="66"/>
      <c r="BFS241" s="66"/>
      <c r="BFT241" s="66"/>
      <c r="BFU241" s="66"/>
      <c r="BFV241" s="66"/>
      <c r="BFW241" s="66"/>
      <c r="BFX241" s="66"/>
      <c r="BFY241" s="66"/>
      <c r="BFZ241" s="66"/>
      <c r="BGA241" s="66"/>
      <c r="BGB241" s="66"/>
      <c r="BGC241" s="66"/>
      <c r="BGD241" s="66"/>
      <c r="BGE241" s="66"/>
      <c r="BGF241" s="66"/>
      <c r="BGG241" s="66"/>
      <c r="BGH241" s="66"/>
      <c r="BGI241" s="66"/>
      <c r="BGJ241" s="66"/>
      <c r="BGK241" s="66"/>
      <c r="BGL241" s="66"/>
      <c r="BGM241" s="66"/>
      <c r="BGN241" s="66"/>
      <c r="BGO241" s="66"/>
      <c r="BGP241" s="66"/>
      <c r="BGQ241" s="66"/>
      <c r="BGR241" s="66"/>
      <c r="BGS241" s="66"/>
      <c r="BGT241" s="66"/>
      <c r="BGU241" s="66"/>
      <c r="BGV241" s="66"/>
      <c r="BGW241" s="66"/>
      <c r="BGX241" s="66"/>
      <c r="BGY241" s="66"/>
      <c r="BGZ241" s="66"/>
      <c r="BHA241" s="66"/>
      <c r="BHB241" s="66"/>
      <c r="BHC241" s="66"/>
      <c r="BHD241" s="66"/>
      <c r="BHE241" s="66"/>
      <c r="BHF241" s="66"/>
      <c r="BHG241" s="66"/>
      <c r="BHH241" s="66"/>
      <c r="BHI241" s="66"/>
      <c r="BHJ241" s="66"/>
      <c r="BHK241" s="66"/>
      <c r="BHL241" s="66"/>
      <c r="BHM241" s="66"/>
      <c r="BHN241" s="66"/>
      <c r="BHO241" s="66"/>
      <c r="BHP241" s="66"/>
      <c r="BHQ241" s="66"/>
      <c r="BHR241" s="66"/>
      <c r="BHS241" s="66"/>
      <c r="BHT241" s="66"/>
      <c r="BHU241" s="66"/>
      <c r="BHV241" s="66"/>
      <c r="BHW241" s="66"/>
      <c r="BHX241" s="66"/>
      <c r="BHY241" s="66"/>
      <c r="BHZ241" s="66"/>
      <c r="BIA241" s="66"/>
      <c r="BIB241" s="66"/>
      <c r="BIC241" s="66"/>
      <c r="BID241" s="66"/>
      <c r="BIE241" s="66"/>
      <c r="BIF241" s="66"/>
      <c r="BIG241" s="66"/>
      <c r="BIH241" s="66"/>
      <c r="BII241" s="66"/>
      <c r="BIJ241" s="66"/>
      <c r="BIK241" s="66"/>
      <c r="BIL241" s="66"/>
      <c r="BIM241" s="66"/>
      <c r="BIN241" s="66"/>
      <c r="BIO241" s="66"/>
      <c r="BIP241" s="66"/>
      <c r="BIQ241" s="66"/>
      <c r="BIR241" s="66"/>
      <c r="BIS241" s="66"/>
      <c r="BIT241" s="66"/>
      <c r="BIU241" s="66"/>
      <c r="BIV241" s="66"/>
      <c r="BIW241" s="66"/>
      <c r="BIX241" s="66"/>
      <c r="BIY241" s="66"/>
      <c r="BIZ241" s="66"/>
      <c r="BJA241" s="66"/>
      <c r="BJB241" s="66"/>
      <c r="BJC241" s="66"/>
      <c r="BJD241" s="66"/>
      <c r="BJE241" s="66"/>
      <c r="BJF241" s="66"/>
      <c r="BJG241" s="66"/>
      <c r="BJH241" s="66"/>
      <c r="BJI241" s="66"/>
      <c r="BJJ241" s="66"/>
      <c r="BJK241" s="66"/>
      <c r="BJL241" s="66"/>
      <c r="BJM241" s="66"/>
      <c r="BJN241" s="66"/>
      <c r="BJO241" s="66"/>
      <c r="BJP241" s="66"/>
      <c r="BJQ241" s="66"/>
      <c r="BJR241" s="66"/>
      <c r="BJS241" s="66"/>
      <c r="BJT241" s="66"/>
      <c r="BJU241" s="66"/>
      <c r="BJV241" s="66"/>
      <c r="BJW241" s="66"/>
      <c r="BJX241" s="66"/>
      <c r="BJY241" s="66"/>
      <c r="BJZ241" s="66"/>
      <c r="BKA241" s="66"/>
      <c r="BKB241" s="66"/>
      <c r="BKC241" s="66"/>
      <c r="BKD241" s="66"/>
      <c r="BKE241" s="66"/>
      <c r="BKF241" s="66"/>
      <c r="BKG241" s="66"/>
      <c r="BKH241" s="66"/>
      <c r="BKI241" s="66"/>
      <c r="BKJ241" s="66"/>
      <c r="BKK241" s="66"/>
      <c r="BKL241" s="66"/>
      <c r="BKM241" s="66"/>
      <c r="BKN241" s="66"/>
      <c r="BKO241" s="66"/>
      <c r="BKP241" s="66"/>
      <c r="BKQ241" s="66"/>
      <c r="BKR241" s="66"/>
      <c r="BKS241" s="66"/>
      <c r="BKT241" s="66"/>
      <c r="BKU241" s="66"/>
      <c r="BKV241" s="66"/>
      <c r="BKW241" s="66"/>
      <c r="BKX241" s="66"/>
      <c r="BKY241" s="66"/>
      <c r="BKZ241" s="66"/>
      <c r="BLA241" s="66"/>
      <c r="BLB241" s="66"/>
      <c r="BLC241" s="66"/>
      <c r="BLD241" s="66"/>
      <c r="BLE241" s="66"/>
      <c r="BLF241" s="66"/>
      <c r="BLG241" s="66"/>
      <c r="BLH241" s="66"/>
      <c r="BLI241" s="66"/>
      <c r="BLJ241" s="66"/>
      <c r="BLK241" s="66"/>
      <c r="BLL241" s="66"/>
      <c r="BLM241" s="66"/>
      <c r="BLN241" s="66"/>
      <c r="BLO241" s="66"/>
      <c r="BLP241" s="66"/>
      <c r="BLQ241" s="66"/>
      <c r="BLR241" s="66"/>
      <c r="BLS241" s="66"/>
      <c r="BLT241" s="66"/>
      <c r="BLU241" s="66"/>
      <c r="BLV241" s="66"/>
      <c r="BLW241" s="66"/>
      <c r="BLX241" s="66"/>
      <c r="BLY241" s="66"/>
      <c r="BLZ241" s="66"/>
      <c r="BMA241" s="66"/>
      <c r="BMB241" s="66"/>
      <c r="BMC241" s="66"/>
      <c r="BMD241" s="66"/>
      <c r="BME241" s="66"/>
      <c r="BMF241" s="66"/>
      <c r="BMG241" s="66"/>
      <c r="BMH241" s="66"/>
      <c r="BMI241" s="66"/>
      <c r="BMJ241" s="66"/>
      <c r="BMK241" s="66"/>
      <c r="BML241" s="66"/>
      <c r="BMM241" s="66"/>
      <c r="BMN241" s="66"/>
      <c r="BMO241" s="66"/>
      <c r="BMP241" s="66"/>
      <c r="BMQ241" s="66"/>
      <c r="BMR241" s="66"/>
      <c r="BMS241" s="66"/>
      <c r="BMT241" s="66"/>
      <c r="BMU241" s="66"/>
      <c r="BMV241" s="66"/>
      <c r="BMW241" s="66"/>
      <c r="BMX241" s="66"/>
      <c r="BMY241" s="66"/>
      <c r="BMZ241" s="66"/>
      <c r="BNA241" s="66"/>
      <c r="BNB241" s="66"/>
      <c r="BNC241" s="66"/>
      <c r="BND241" s="66"/>
      <c r="BNE241" s="66"/>
      <c r="BNF241" s="66"/>
      <c r="BNG241" s="66"/>
      <c r="BNH241" s="66"/>
      <c r="BNI241" s="66"/>
      <c r="BNJ241" s="66"/>
      <c r="BNK241" s="66"/>
      <c r="BNL241" s="66"/>
      <c r="BNM241" s="66"/>
      <c r="BNN241" s="66"/>
      <c r="BNO241" s="66"/>
      <c r="BNP241" s="66"/>
      <c r="BNQ241" s="66"/>
      <c r="BNR241" s="66"/>
      <c r="BNS241" s="66"/>
      <c r="BNT241" s="66"/>
      <c r="BNU241" s="66"/>
      <c r="BNV241" s="66"/>
      <c r="BNW241" s="66"/>
      <c r="BNX241" s="66"/>
      <c r="BNY241" s="66"/>
      <c r="BNZ241" s="66"/>
      <c r="BOA241" s="66"/>
      <c r="BOB241" s="66"/>
      <c r="BOC241" s="66"/>
      <c r="BOD241" s="66"/>
      <c r="BOE241" s="66"/>
      <c r="BOF241" s="66"/>
      <c r="BOG241" s="66"/>
      <c r="BOH241" s="66"/>
      <c r="BOI241" s="66"/>
      <c r="BOJ241" s="66"/>
      <c r="BOK241" s="66"/>
      <c r="BOL241" s="66"/>
      <c r="BOM241" s="66"/>
      <c r="BON241" s="66"/>
      <c r="BOO241" s="66"/>
      <c r="BOP241" s="66"/>
      <c r="BOQ241" s="66"/>
      <c r="BOR241" s="66"/>
      <c r="BOS241" s="66"/>
      <c r="BOT241" s="66"/>
      <c r="BOU241" s="66"/>
      <c r="BOV241" s="66"/>
      <c r="BOW241" s="66"/>
      <c r="BOX241" s="66"/>
      <c r="BOY241" s="66"/>
      <c r="BOZ241" s="66"/>
      <c r="BPA241" s="66"/>
      <c r="BPB241" s="66"/>
      <c r="BPC241" s="66"/>
      <c r="BPD241" s="66"/>
      <c r="BPE241" s="66"/>
      <c r="BPF241" s="66"/>
      <c r="BPG241" s="66"/>
      <c r="BPH241" s="66"/>
      <c r="BPI241" s="66"/>
      <c r="BPJ241" s="66"/>
      <c r="BPK241" s="66"/>
      <c r="BPL241" s="66"/>
      <c r="BPM241" s="66"/>
      <c r="BPN241" s="66"/>
      <c r="BPO241" s="66"/>
      <c r="BPP241" s="66"/>
      <c r="BPQ241" s="66"/>
      <c r="BPR241" s="66"/>
      <c r="BPS241" s="66"/>
      <c r="BPT241" s="66"/>
      <c r="BPU241" s="66"/>
      <c r="BPV241" s="66"/>
      <c r="BPW241" s="66"/>
      <c r="BPX241" s="66"/>
      <c r="BPY241" s="66"/>
      <c r="BPZ241" s="66"/>
      <c r="BQA241" s="66"/>
      <c r="BQB241" s="66"/>
      <c r="BQC241" s="66"/>
      <c r="BQD241" s="66"/>
      <c r="BQE241" s="66"/>
      <c r="BQF241" s="66"/>
      <c r="BQG241" s="66"/>
      <c r="BQH241" s="66"/>
      <c r="BQI241" s="66"/>
      <c r="BQJ241" s="66"/>
      <c r="BQK241" s="66"/>
      <c r="BQL241" s="66"/>
      <c r="BQM241" s="66"/>
      <c r="BQN241" s="66"/>
      <c r="BQO241" s="66"/>
      <c r="BQP241" s="66"/>
      <c r="BQQ241" s="66"/>
      <c r="BQR241" s="66"/>
      <c r="BQS241" s="66"/>
      <c r="BQT241" s="66"/>
      <c r="BQU241" s="66"/>
      <c r="BQV241" s="66"/>
      <c r="BQW241" s="66"/>
      <c r="BQX241" s="66"/>
      <c r="BQY241" s="66"/>
      <c r="BQZ241" s="66"/>
      <c r="BRA241" s="66"/>
      <c r="BRB241" s="66"/>
      <c r="BRC241" s="66"/>
      <c r="BRD241" s="66"/>
      <c r="BRE241" s="66"/>
      <c r="BRF241" s="66"/>
      <c r="BRG241" s="66"/>
      <c r="BRH241" s="66"/>
      <c r="BRI241" s="66"/>
      <c r="BRJ241" s="66"/>
      <c r="BRK241" s="66"/>
      <c r="BRL241" s="66"/>
      <c r="BRM241" s="66"/>
      <c r="BRN241" s="66"/>
      <c r="BRO241" s="66"/>
      <c r="BRP241" s="66"/>
      <c r="BRQ241" s="66"/>
      <c r="BRR241" s="66"/>
      <c r="BRS241" s="66"/>
      <c r="BRT241" s="66"/>
      <c r="BRU241" s="66"/>
      <c r="BRV241" s="66"/>
      <c r="BRW241" s="66"/>
      <c r="BRX241" s="66"/>
      <c r="BRY241" s="66"/>
      <c r="BRZ241" s="66"/>
      <c r="BSA241" s="66"/>
      <c r="BSB241" s="66"/>
      <c r="BSC241" s="66"/>
      <c r="BSD241" s="66"/>
      <c r="BSE241" s="66"/>
      <c r="BSF241" s="66"/>
      <c r="BSG241" s="66"/>
      <c r="BSH241" s="66"/>
      <c r="BSI241" s="66"/>
      <c r="BSJ241" s="66"/>
      <c r="BSK241" s="66"/>
      <c r="BSL241" s="66"/>
      <c r="BSM241" s="66"/>
      <c r="BSN241" s="66"/>
      <c r="BSO241" s="66"/>
      <c r="BSP241" s="66"/>
      <c r="BSQ241" s="66"/>
      <c r="BSR241" s="66"/>
      <c r="BSS241" s="66"/>
      <c r="BST241" s="66"/>
      <c r="BSU241" s="66"/>
      <c r="BSV241" s="66"/>
      <c r="BSW241" s="66"/>
      <c r="BSX241" s="66"/>
      <c r="BSY241" s="66"/>
      <c r="BSZ241" s="66"/>
      <c r="BTA241" s="66"/>
      <c r="BTB241" s="66"/>
      <c r="BTC241" s="66"/>
      <c r="BTD241" s="66"/>
      <c r="BTE241" s="66"/>
      <c r="BTF241" s="66"/>
      <c r="BTG241" s="66"/>
      <c r="BTH241" s="66"/>
      <c r="BTI241" s="66"/>
      <c r="BTJ241" s="66"/>
      <c r="BTK241" s="66"/>
      <c r="BTL241" s="66"/>
      <c r="BTM241" s="66"/>
      <c r="BTN241" s="66"/>
      <c r="BTO241" s="66"/>
      <c r="BTP241" s="66"/>
      <c r="BTQ241" s="66"/>
      <c r="BTR241" s="66"/>
      <c r="BTS241" s="66"/>
      <c r="BTT241" s="66"/>
      <c r="BTU241" s="66"/>
      <c r="BTV241" s="66"/>
      <c r="BTW241" s="66"/>
      <c r="BTX241" s="66"/>
      <c r="BTY241" s="66"/>
      <c r="BTZ241" s="66"/>
      <c r="BUA241" s="66"/>
      <c r="BUB241" s="66"/>
      <c r="BUC241" s="66"/>
      <c r="BUD241" s="66"/>
      <c r="BUE241" s="66"/>
      <c r="BUF241" s="66"/>
      <c r="BUG241" s="66"/>
      <c r="BUH241" s="66"/>
      <c r="BUI241" s="66"/>
      <c r="BUJ241" s="66"/>
      <c r="BUK241" s="66"/>
      <c r="BUL241" s="66"/>
      <c r="BUM241" s="66"/>
      <c r="BUN241" s="66"/>
      <c r="BUO241" s="66"/>
      <c r="BUP241" s="66"/>
      <c r="BUQ241" s="66"/>
      <c r="BUR241" s="66"/>
      <c r="BUS241" s="66"/>
      <c r="BUT241" s="66"/>
      <c r="BUU241" s="66"/>
      <c r="BUV241" s="66"/>
      <c r="BUW241" s="66"/>
      <c r="BUX241" s="66"/>
      <c r="BUY241" s="66"/>
      <c r="BUZ241" s="66"/>
      <c r="BVA241" s="66"/>
      <c r="BVB241" s="66"/>
      <c r="BVC241" s="66"/>
      <c r="BVD241" s="66"/>
      <c r="BVE241" s="66"/>
      <c r="BVF241" s="66"/>
      <c r="BVG241" s="66"/>
      <c r="BVH241" s="66"/>
      <c r="BVI241" s="66"/>
      <c r="BVJ241" s="66"/>
      <c r="BVK241" s="66"/>
      <c r="BVL241" s="66"/>
      <c r="BVM241" s="66"/>
      <c r="BVN241" s="66"/>
      <c r="BVO241" s="66"/>
      <c r="BVP241" s="66"/>
      <c r="BVQ241" s="66"/>
      <c r="BVR241" s="66"/>
      <c r="BVS241" s="66"/>
      <c r="BVT241" s="66"/>
      <c r="BVU241" s="66"/>
      <c r="BVV241" s="66"/>
      <c r="BVW241" s="66"/>
      <c r="BVX241" s="66"/>
      <c r="BVY241" s="66"/>
      <c r="BVZ241" s="66"/>
      <c r="BWA241" s="66"/>
      <c r="BWB241" s="66"/>
      <c r="BWC241" s="66"/>
      <c r="BWD241" s="66"/>
      <c r="BWE241" s="66"/>
      <c r="BWF241" s="66"/>
      <c r="BWG241" s="66"/>
      <c r="BWH241" s="66"/>
      <c r="BWI241" s="66"/>
      <c r="BWJ241" s="66"/>
      <c r="BWK241" s="66"/>
      <c r="BWL241" s="66"/>
      <c r="BWM241" s="66"/>
      <c r="BWN241" s="66"/>
      <c r="BWO241" s="66"/>
      <c r="BWP241" s="66"/>
      <c r="BWQ241" s="66"/>
      <c r="BWR241" s="66"/>
      <c r="BWS241" s="66"/>
      <c r="BWT241" s="66"/>
      <c r="BWU241" s="66"/>
      <c r="BWV241" s="66"/>
      <c r="BWW241" s="66"/>
      <c r="BWX241" s="66"/>
      <c r="BWY241" s="66"/>
      <c r="BWZ241" s="66"/>
      <c r="BXA241" s="66"/>
      <c r="BXB241" s="66"/>
      <c r="BXC241" s="66"/>
      <c r="BXD241" s="66"/>
      <c r="BXE241" s="66"/>
      <c r="BXF241" s="66"/>
      <c r="BXG241" s="66"/>
      <c r="BXH241" s="66"/>
      <c r="BXI241" s="66"/>
      <c r="BXJ241" s="66"/>
      <c r="BXK241" s="66"/>
      <c r="BXL241" s="66"/>
      <c r="BXM241" s="66"/>
      <c r="BXN241" s="66"/>
      <c r="BXO241" s="66"/>
      <c r="BXP241" s="66"/>
      <c r="BXQ241" s="66"/>
      <c r="BXR241" s="66"/>
      <c r="BXS241" s="66"/>
      <c r="BXT241" s="66"/>
      <c r="BXU241" s="66"/>
      <c r="BXV241" s="66"/>
      <c r="BXW241" s="66"/>
      <c r="BXX241" s="66"/>
      <c r="BXY241" s="66"/>
      <c r="BXZ241" s="66"/>
      <c r="BYA241" s="66"/>
      <c r="BYB241" s="66"/>
      <c r="BYC241" s="66"/>
      <c r="BYD241" s="66"/>
      <c r="BYE241" s="66"/>
      <c r="BYF241" s="66"/>
      <c r="BYG241" s="66"/>
      <c r="BYH241" s="66"/>
      <c r="BYI241" s="66"/>
      <c r="BYJ241" s="66"/>
      <c r="BYK241" s="66"/>
      <c r="BYL241" s="66"/>
      <c r="BYM241" s="66"/>
      <c r="BYN241" s="66"/>
      <c r="BYO241" s="66"/>
      <c r="BYP241" s="66"/>
      <c r="BYQ241" s="66"/>
      <c r="BYR241" s="66"/>
      <c r="BYS241" s="66"/>
      <c r="BYT241" s="66"/>
      <c r="BYU241" s="66"/>
      <c r="BYV241" s="66"/>
      <c r="BYW241" s="66"/>
      <c r="BYX241" s="66"/>
      <c r="BYY241" s="66"/>
      <c r="BYZ241" s="66"/>
      <c r="BZA241" s="66"/>
      <c r="BZB241" s="66"/>
      <c r="BZC241" s="66"/>
      <c r="BZD241" s="66"/>
      <c r="BZE241" s="66"/>
      <c r="BZF241" s="66"/>
      <c r="BZG241" s="66"/>
      <c r="BZH241" s="66"/>
      <c r="BZI241" s="66"/>
      <c r="BZJ241" s="66"/>
      <c r="BZK241" s="66"/>
      <c r="BZL241" s="66"/>
      <c r="BZM241" s="66"/>
      <c r="BZN241" s="66"/>
      <c r="BZO241" s="66"/>
      <c r="BZP241" s="66"/>
      <c r="BZQ241" s="66"/>
      <c r="BZR241" s="66"/>
      <c r="BZS241" s="66"/>
      <c r="BZT241" s="66"/>
      <c r="BZU241" s="66"/>
      <c r="BZV241" s="66"/>
      <c r="BZW241" s="66"/>
      <c r="BZX241" s="66"/>
      <c r="BZY241" s="66"/>
      <c r="BZZ241" s="66"/>
      <c r="CAA241" s="66"/>
      <c r="CAB241" s="66"/>
      <c r="CAC241" s="66"/>
      <c r="CAD241" s="66"/>
      <c r="CAE241" s="66"/>
      <c r="CAF241" s="66"/>
      <c r="CAG241" s="66"/>
      <c r="CAH241" s="66"/>
      <c r="CAI241" s="66"/>
      <c r="CAJ241" s="66"/>
      <c r="CAK241" s="66"/>
      <c r="CAL241" s="66"/>
      <c r="CAM241" s="66"/>
      <c r="CAN241" s="66"/>
      <c r="CAO241" s="66"/>
      <c r="CAP241" s="66"/>
      <c r="CAQ241" s="66"/>
      <c r="CAR241" s="66"/>
      <c r="CAS241" s="66"/>
      <c r="CAT241" s="66"/>
      <c r="CAU241" s="66"/>
      <c r="CAV241" s="66"/>
      <c r="CAW241" s="66"/>
      <c r="CAX241" s="66"/>
      <c r="CAY241" s="66"/>
      <c r="CAZ241" s="66"/>
      <c r="CBA241" s="66"/>
      <c r="CBB241" s="66"/>
      <c r="CBC241" s="66"/>
      <c r="CBD241" s="66"/>
      <c r="CBE241" s="66"/>
      <c r="CBF241" s="66"/>
      <c r="CBG241" s="66"/>
      <c r="CBH241" s="66"/>
      <c r="CBI241" s="66"/>
      <c r="CBJ241" s="66"/>
      <c r="CBK241" s="66"/>
      <c r="CBL241" s="66"/>
      <c r="CBM241" s="66"/>
      <c r="CBN241" s="66"/>
      <c r="CBO241" s="66"/>
      <c r="CBP241" s="66"/>
      <c r="CBQ241" s="66"/>
      <c r="CBR241" s="66"/>
      <c r="CBS241" s="66"/>
      <c r="CBT241" s="66"/>
      <c r="CBU241" s="66"/>
      <c r="CBV241" s="66"/>
      <c r="CBW241" s="66"/>
      <c r="CBX241" s="66"/>
      <c r="CBY241" s="66"/>
      <c r="CBZ241" s="66"/>
      <c r="CCA241" s="66"/>
      <c r="CCB241" s="66"/>
      <c r="CCC241" s="66"/>
      <c r="CCD241" s="66"/>
      <c r="CCE241" s="66"/>
      <c r="CCF241" s="66"/>
      <c r="CCG241" s="66"/>
      <c r="CCH241" s="66"/>
      <c r="CCI241" s="66"/>
      <c r="CCJ241" s="66"/>
      <c r="CCK241" s="66"/>
      <c r="CCL241" s="66"/>
      <c r="CCM241" s="66"/>
      <c r="CCN241" s="66"/>
      <c r="CCO241" s="66"/>
      <c r="CCP241" s="66"/>
      <c r="CCQ241" s="66"/>
      <c r="CCR241" s="66"/>
      <c r="CCS241" s="66"/>
      <c r="CCT241" s="66"/>
      <c r="CCU241" s="66"/>
      <c r="CCV241" s="66"/>
      <c r="CCW241" s="66"/>
      <c r="CCX241" s="66"/>
      <c r="CCY241" s="66"/>
      <c r="CCZ241" s="66"/>
      <c r="CDA241" s="66"/>
      <c r="CDB241" s="66"/>
      <c r="CDC241" s="66"/>
      <c r="CDD241" s="66"/>
      <c r="CDE241" s="66"/>
      <c r="CDF241" s="66"/>
      <c r="CDG241" s="66"/>
      <c r="CDH241" s="66"/>
      <c r="CDI241" s="66"/>
      <c r="CDJ241" s="66"/>
      <c r="CDK241" s="66"/>
      <c r="CDL241" s="66"/>
      <c r="CDM241" s="66"/>
      <c r="CDN241" s="66"/>
      <c r="CDO241" s="66"/>
      <c r="CDP241" s="66"/>
      <c r="CDQ241" s="66"/>
      <c r="CDR241" s="66"/>
      <c r="CDS241" s="66"/>
      <c r="CDT241" s="66"/>
      <c r="CDU241" s="66"/>
      <c r="CDV241" s="66"/>
      <c r="CDW241" s="66"/>
      <c r="CDX241" s="66"/>
      <c r="CDY241" s="66"/>
      <c r="CDZ241" s="66"/>
      <c r="CEA241" s="66"/>
      <c r="CEB241" s="66"/>
      <c r="CEC241" s="66"/>
      <c r="CED241" s="66"/>
      <c r="CEE241" s="66"/>
      <c r="CEF241" s="66"/>
      <c r="CEG241" s="66"/>
      <c r="CEH241" s="66"/>
      <c r="CEI241" s="66"/>
      <c r="CEJ241" s="66"/>
      <c r="CEK241" s="66"/>
      <c r="CEL241" s="66"/>
      <c r="CEM241" s="66"/>
      <c r="CEN241" s="66"/>
      <c r="CEO241" s="66"/>
      <c r="CEP241" s="66"/>
      <c r="CEQ241" s="66"/>
      <c r="CER241" s="66"/>
      <c r="CES241" s="66"/>
      <c r="CET241" s="66"/>
      <c r="CEU241" s="66"/>
      <c r="CEV241" s="66"/>
      <c r="CEW241" s="66"/>
      <c r="CEX241" s="66"/>
      <c r="CEY241" s="66"/>
      <c r="CEZ241" s="66"/>
      <c r="CFA241" s="66"/>
      <c r="CFB241" s="66"/>
      <c r="CFC241" s="66"/>
      <c r="CFD241" s="66"/>
      <c r="CFE241" s="66"/>
      <c r="CFF241" s="66"/>
      <c r="CFG241" s="66"/>
      <c r="CFH241" s="66"/>
      <c r="CFI241" s="66"/>
      <c r="CFJ241" s="66"/>
      <c r="CFK241" s="66"/>
      <c r="CFL241" s="66"/>
      <c r="CFM241" s="66"/>
      <c r="CFN241" s="66"/>
      <c r="CFO241" s="66"/>
      <c r="CFP241" s="66"/>
      <c r="CFQ241" s="66"/>
      <c r="CFR241" s="66"/>
      <c r="CFS241" s="66"/>
      <c r="CFT241" s="66"/>
      <c r="CFU241" s="66"/>
      <c r="CFV241" s="66"/>
      <c r="CFW241" s="66"/>
      <c r="CFX241" s="66"/>
      <c r="CFY241" s="66"/>
      <c r="CFZ241" s="66"/>
      <c r="CGA241" s="66"/>
      <c r="CGB241" s="66"/>
      <c r="CGC241" s="66"/>
      <c r="CGD241" s="66"/>
      <c r="CGE241" s="66"/>
      <c r="CGF241" s="66"/>
      <c r="CGG241" s="66"/>
      <c r="CGH241" s="66"/>
      <c r="CGI241" s="66"/>
      <c r="CGJ241" s="66"/>
      <c r="CGK241" s="66"/>
      <c r="CGL241" s="66"/>
      <c r="CGM241" s="66"/>
      <c r="CGN241" s="66"/>
      <c r="CGO241" s="66"/>
      <c r="CGP241" s="66"/>
      <c r="CGQ241" s="66"/>
      <c r="CGR241" s="66"/>
      <c r="CGS241" s="66"/>
      <c r="CGT241" s="66"/>
      <c r="CGU241" s="66"/>
      <c r="CGV241" s="66"/>
      <c r="CGW241" s="66"/>
      <c r="CGX241" s="66"/>
      <c r="CGY241" s="66"/>
      <c r="CGZ241" s="66"/>
      <c r="CHA241" s="66"/>
      <c r="CHB241" s="66"/>
      <c r="CHC241" s="66"/>
      <c r="CHD241" s="66"/>
      <c r="CHE241" s="66"/>
      <c r="CHF241" s="66"/>
      <c r="CHG241" s="66"/>
      <c r="CHH241" s="66"/>
      <c r="CHI241" s="66"/>
      <c r="CHJ241" s="66"/>
      <c r="CHK241" s="66"/>
      <c r="CHL241" s="66"/>
      <c r="CHM241" s="66"/>
      <c r="CHN241" s="66"/>
      <c r="CHO241" s="66"/>
      <c r="CHP241" s="66"/>
      <c r="CHQ241" s="66"/>
      <c r="CHR241" s="66"/>
      <c r="CHS241" s="66"/>
      <c r="CHT241" s="66"/>
      <c r="CHU241" s="66"/>
      <c r="CHV241" s="66"/>
      <c r="CHW241" s="66"/>
      <c r="CHX241" s="66"/>
      <c r="CHY241" s="66"/>
      <c r="CHZ241" s="66"/>
      <c r="CIA241" s="66"/>
      <c r="CIB241" s="66"/>
      <c r="CIC241" s="66"/>
      <c r="CID241" s="66"/>
      <c r="CIE241" s="66"/>
      <c r="CIF241" s="66"/>
      <c r="CIG241" s="66"/>
      <c r="CIH241" s="66"/>
      <c r="CII241" s="66"/>
      <c r="CIJ241" s="66"/>
      <c r="CIK241" s="66"/>
      <c r="CIL241" s="66"/>
      <c r="CIM241" s="66"/>
      <c r="CIN241" s="66"/>
      <c r="CIO241" s="66"/>
      <c r="CIP241" s="66"/>
      <c r="CIQ241" s="66"/>
      <c r="CIR241" s="66"/>
      <c r="CIS241" s="66"/>
      <c r="CIT241" s="66"/>
      <c r="CIU241" s="66"/>
      <c r="CIV241" s="66"/>
      <c r="CIW241" s="66"/>
      <c r="CIX241" s="66"/>
      <c r="CIY241" s="66"/>
      <c r="CIZ241" s="66"/>
      <c r="CJA241" s="66"/>
      <c r="CJB241" s="66"/>
      <c r="CJC241" s="66"/>
      <c r="CJD241" s="66"/>
      <c r="CJE241" s="66"/>
      <c r="CJF241" s="66"/>
      <c r="CJG241" s="66"/>
      <c r="CJH241" s="66"/>
      <c r="CJI241" s="66"/>
      <c r="CJJ241" s="66"/>
      <c r="CJK241" s="66"/>
      <c r="CJL241" s="66"/>
      <c r="CJM241" s="66"/>
      <c r="CJN241" s="66"/>
      <c r="CJO241" s="66"/>
      <c r="CJP241" s="66"/>
      <c r="CJQ241" s="66"/>
      <c r="CJR241" s="66"/>
      <c r="CJS241" s="66"/>
      <c r="CJT241" s="66"/>
      <c r="CJU241" s="66"/>
      <c r="CJV241" s="66"/>
      <c r="CJW241" s="66"/>
      <c r="CJX241" s="66"/>
      <c r="CJY241" s="66"/>
      <c r="CJZ241" s="66"/>
      <c r="CKA241" s="66"/>
      <c r="CKB241" s="66"/>
      <c r="CKC241" s="66"/>
      <c r="CKD241" s="66"/>
      <c r="CKE241" s="66"/>
      <c r="CKF241" s="66"/>
      <c r="CKG241" s="66"/>
      <c r="CKH241" s="66"/>
      <c r="CKI241" s="66"/>
      <c r="CKJ241" s="66"/>
      <c r="CKK241" s="66"/>
      <c r="CKL241" s="66"/>
      <c r="CKM241" s="66"/>
      <c r="CKN241" s="66"/>
      <c r="CKO241" s="66"/>
      <c r="CKP241" s="66"/>
      <c r="CKQ241" s="66"/>
      <c r="CKR241" s="66"/>
      <c r="CKS241" s="66"/>
      <c r="CKT241" s="66"/>
      <c r="CKU241" s="66"/>
      <c r="CKV241" s="66"/>
      <c r="CKW241" s="66"/>
      <c r="CKX241" s="66"/>
      <c r="CKY241" s="66"/>
      <c r="CKZ241" s="66"/>
      <c r="CLA241" s="66"/>
      <c r="CLB241" s="66"/>
      <c r="CLC241" s="66"/>
      <c r="CLD241" s="66"/>
      <c r="CLE241" s="66"/>
      <c r="CLF241" s="66"/>
      <c r="CLG241" s="66"/>
      <c r="CLH241" s="66"/>
      <c r="CLI241" s="66"/>
      <c r="CLJ241" s="66"/>
      <c r="CLK241" s="66"/>
      <c r="CLL241" s="66"/>
      <c r="CLM241" s="66"/>
      <c r="CLN241" s="66"/>
      <c r="CLO241" s="66"/>
      <c r="CLP241" s="66"/>
      <c r="CLQ241" s="66"/>
      <c r="CLR241" s="66"/>
      <c r="CLS241" s="66"/>
      <c r="CLT241" s="66"/>
      <c r="CLU241" s="66"/>
      <c r="CLV241" s="66"/>
      <c r="CLW241" s="66"/>
      <c r="CLX241" s="66"/>
      <c r="CLY241" s="66"/>
      <c r="CLZ241" s="66"/>
      <c r="CMA241" s="66"/>
      <c r="CMB241" s="66"/>
      <c r="CMC241" s="66"/>
      <c r="CMD241" s="66"/>
      <c r="CME241" s="66"/>
      <c r="CMF241" s="66"/>
      <c r="CMG241" s="66"/>
      <c r="CMH241" s="66"/>
      <c r="CMI241" s="66"/>
      <c r="CMJ241" s="66"/>
      <c r="CMK241" s="66"/>
      <c r="CML241" s="66"/>
      <c r="CMM241" s="66"/>
      <c r="CMN241" s="66"/>
      <c r="CMO241" s="66"/>
      <c r="CMP241" s="66"/>
      <c r="CMQ241" s="66"/>
      <c r="CMR241" s="66"/>
      <c r="CMS241" s="66"/>
      <c r="CMT241" s="66"/>
      <c r="CMU241" s="66"/>
      <c r="CMV241" s="66"/>
      <c r="CMW241" s="66"/>
      <c r="CMX241" s="66"/>
      <c r="CMY241" s="66"/>
      <c r="CMZ241" s="66"/>
      <c r="CNA241" s="66"/>
      <c r="CNB241" s="66"/>
      <c r="CNC241" s="66"/>
      <c r="CND241" s="66"/>
      <c r="CNE241" s="66"/>
      <c r="CNF241" s="66"/>
      <c r="CNG241" s="66"/>
      <c r="CNH241" s="66"/>
      <c r="CNI241" s="66"/>
      <c r="CNJ241" s="66"/>
      <c r="CNK241" s="66"/>
      <c r="CNL241" s="66"/>
      <c r="CNM241" s="66"/>
      <c r="CNN241" s="66"/>
      <c r="CNO241" s="66"/>
      <c r="CNP241" s="66"/>
      <c r="CNQ241" s="66"/>
      <c r="CNR241" s="66"/>
      <c r="CNS241" s="66"/>
      <c r="CNT241" s="66"/>
      <c r="CNU241" s="66"/>
      <c r="CNV241" s="66"/>
      <c r="CNW241" s="66"/>
      <c r="CNX241" s="66"/>
      <c r="CNY241" s="66"/>
      <c r="CNZ241" s="66"/>
      <c r="COA241" s="66"/>
      <c r="COB241" s="66"/>
      <c r="COC241" s="66"/>
      <c r="COD241" s="66"/>
      <c r="COE241" s="66"/>
      <c r="COF241" s="66"/>
      <c r="COG241" s="66"/>
      <c r="COH241" s="66"/>
      <c r="COI241" s="66"/>
      <c r="COJ241" s="66"/>
      <c r="COK241" s="66"/>
      <c r="COL241" s="66"/>
      <c r="COM241" s="66"/>
      <c r="CON241" s="66"/>
      <c r="COO241" s="66"/>
      <c r="COP241" s="66"/>
      <c r="COQ241" s="66"/>
      <c r="COR241" s="66"/>
      <c r="COS241" s="66"/>
      <c r="COT241" s="66"/>
      <c r="COU241" s="66"/>
      <c r="COV241" s="66"/>
      <c r="COW241" s="66"/>
      <c r="COX241" s="66"/>
      <c r="COY241" s="66"/>
      <c r="COZ241" s="66"/>
      <c r="CPA241" s="66"/>
      <c r="CPB241" s="66"/>
      <c r="CPC241" s="66"/>
      <c r="CPD241" s="66"/>
      <c r="CPE241" s="66"/>
      <c r="CPF241" s="66"/>
      <c r="CPG241" s="66"/>
      <c r="CPH241" s="66"/>
      <c r="CPI241" s="66"/>
      <c r="CPJ241" s="66"/>
      <c r="CPK241" s="66"/>
      <c r="CPL241" s="66"/>
      <c r="CPM241" s="66"/>
      <c r="CPN241" s="66"/>
      <c r="CPO241" s="66"/>
      <c r="CPP241" s="66"/>
      <c r="CPQ241" s="66"/>
      <c r="CPR241" s="66"/>
      <c r="CPS241" s="66"/>
      <c r="CPT241" s="66"/>
      <c r="CPU241" s="66"/>
      <c r="CPV241" s="66"/>
      <c r="CPW241" s="66"/>
      <c r="CPX241" s="66"/>
      <c r="CPY241" s="66"/>
      <c r="CPZ241" s="66"/>
      <c r="CQA241" s="66"/>
      <c r="CQB241" s="66"/>
      <c r="CQC241" s="66"/>
      <c r="CQD241" s="66"/>
      <c r="CQE241" s="66"/>
      <c r="CQF241" s="66"/>
      <c r="CQG241" s="66"/>
      <c r="CQH241" s="66"/>
      <c r="CQI241" s="66"/>
      <c r="CQJ241" s="66"/>
      <c r="CQK241" s="66"/>
      <c r="CQL241" s="66"/>
      <c r="CQM241" s="66"/>
      <c r="CQN241" s="66"/>
      <c r="CQO241" s="66"/>
      <c r="CQP241" s="66"/>
      <c r="CQQ241" s="66"/>
      <c r="CQR241" s="66"/>
      <c r="CQS241" s="66"/>
      <c r="CQT241" s="66"/>
      <c r="CQU241" s="66"/>
      <c r="CQV241" s="66"/>
      <c r="CQW241" s="66"/>
      <c r="CQX241" s="66"/>
      <c r="CQY241" s="66"/>
      <c r="CQZ241" s="66"/>
      <c r="CRA241" s="66"/>
      <c r="CRB241" s="66"/>
      <c r="CRC241" s="66"/>
      <c r="CRD241" s="66"/>
      <c r="CRE241" s="66"/>
      <c r="CRF241" s="66"/>
      <c r="CRG241" s="66"/>
      <c r="CRH241" s="66"/>
      <c r="CRI241" s="66"/>
      <c r="CRJ241" s="66"/>
      <c r="CRK241" s="66"/>
      <c r="CRL241" s="66"/>
      <c r="CRM241" s="66"/>
      <c r="CRN241" s="66"/>
      <c r="CRO241" s="66"/>
      <c r="CRP241" s="66"/>
      <c r="CRQ241" s="66"/>
      <c r="CRR241" s="66"/>
      <c r="CRS241" s="66"/>
      <c r="CRT241" s="66"/>
      <c r="CRU241" s="66"/>
      <c r="CRV241" s="66"/>
      <c r="CRW241" s="66"/>
      <c r="CRX241" s="66"/>
      <c r="CRY241" s="66"/>
      <c r="CRZ241" s="66"/>
      <c r="CSA241" s="66"/>
      <c r="CSB241" s="66"/>
      <c r="CSC241" s="66"/>
      <c r="CSD241" s="66"/>
      <c r="CSE241" s="66"/>
      <c r="CSF241" s="66"/>
      <c r="CSG241" s="66"/>
      <c r="CSH241" s="66"/>
      <c r="CSI241" s="66"/>
      <c r="CSJ241" s="66"/>
      <c r="CSK241" s="66"/>
      <c r="CSL241" s="66"/>
      <c r="CSM241" s="66"/>
      <c r="CSN241" s="66"/>
      <c r="CSO241" s="66"/>
      <c r="CSP241" s="66"/>
      <c r="CSQ241" s="66"/>
      <c r="CSR241" s="66"/>
      <c r="CSS241" s="66"/>
      <c r="CST241" s="66"/>
      <c r="CSU241" s="66"/>
      <c r="CSV241" s="66"/>
      <c r="CSW241" s="66"/>
      <c r="CSX241" s="66"/>
      <c r="CSY241" s="66"/>
      <c r="CSZ241" s="66"/>
      <c r="CTA241" s="66"/>
      <c r="CTB241" s="66"/>
      <c r="CTC241" s="66"/>
      <c r="CTD241" s="66"/>
      <c r="CTE241" s="66"/>
      <c r="CTF241" s="66"/>
      <c r="CTG241" s="66"/>
      <c r="CTH241" s="66"/>
      <c r="CTI241" s="66"/>
      <c r="CTJ241" s="66"/>
      <c r="CTK241" s="66"/>
      <c r="CTL241" s="66"/>
      <c r="CTM241" s="66"/>
      <c r="CTN241" s="66"/>
      <c r="CTO241" s="66"/>
      <c r="CTP241" s="66"/>
      <c r="CTQ241" s="66"/>
      <c r="CTR241" s="66"/>
      <c r="CTS241" s="66"/>
      <c r="CTT241" s="66"/>
      <c r="CTU241" s="66"/>
      <c r="CTV241" s="66"/>
      <c r="CTW241" s="66"/>
      <c r="CTX241" s="66"/>
      <c r="CTY241" s="66"/>
      <c r="CTZ241" s="66"/>
      <c r="CUA241" s="66"/>
      <c r="CUB241" s="66"/>
      <c r="CUC241" s="66"/>
      <c r="CUD241" s="66"/>
      <c r="CUE241" s="66"/>
      <c r="CUF241" s="66"/>
      <c r="CUG241" s="66"/>
      <c r="CUH241" s="66"/>
      <c r="CUI241" s="66"/>
      <c r="CUJ241" s="66"/>
      <c r="CUK241" s="66"/>
      <c r="CUL241" s="66"/>
      <c r="CUM241" s="66"/>
      <c r="CUN241" s="66"/>
      <c r="CUO241" s="66"/>
      <c r="CUP241" s="66"/>
      <c r="CUQ241" s="66"/>
      <c r="CUR241" s="66"/>
      <c r="CUS241" s="66"/>
      <c r="CUT241" s="66"/>
      <c r="CUU241" s="66"/>
      <c r="CUV241" s="66"/>
      <c r="CUW241" s="66"/>
      <c r="CUX241" s="66"/>
      <c r="CUY241" s="66"/>
      <c r="CUZ241" s="66"/>
      <c r="CVA241" s="66"/>
      <c r="CVB241" s="66"/>
      <c r="CVC241" s="66"/>
      <c r="CVD241" s="66"/>
      <c r="CVE241" s="66"/>
      <c r="CVF241" s="66"/>
      <c r="CVG241" s="66"/>
      <c r="CVH241" s="66"/>
      <c r="CVI241" s="66"/>
      <c r="CVJ241" s="66"/>
      <c r="CVK241" s="66"/>
      <c r="CVL241" s="66"/>
      <c r="CVM241" s="66"/>
      <c r="CVN241" s="66"/>
      <c r="CVO241" s="66"/>
      <c r="CVP241" s="66"/>
      <c r="CVQ241" s="66"/>
      <c r="CVR241" s="66"/>
      <c r="CVS241" s="66"/>
      <c r="CVT241" s="66"/>
      <c r="CVU241" s="66"/>
      <c r="CVV241" s="66"/>
      <c r="CVW241" s="66"/>
      <c r="CVX241" s="66"/>
      <c r="CVY241" s="66"/>
      <c r="CVZ241" s="66"/>
      <c r="CWA241" s="66"/>
      <c r="CWB241" s="66"/>
      <c r="CWC241" s="66"/>
      <c r="CWD241" s="66"/>
      <c r="CWE241" s="66"/>
      <c r="CWF241" s="66"/>
      <c r="CWG241" s="66"/>
      <c r="CWH241" s="66"/>
      <c r="CWI241" s="66"/>
      <c r="CWJ241" s="66"/>
      <c r="CWK241" s="66"/>
      <c r="CWL241" s="66"/>
      <c r="CWM241" s="66"/>
      <c r="CWN241" s="66"/>
      <c r="CWO241" s="66"/>
      <c r="CWP241" s="66"/>
      <c r="CWQ241" s="66"/>
      <c r="CWR241" s="66"/>
      <c r="CWS241" s="66"/>
      <c r="CWT241" s="66"/>
      <c r="CWU241" s="66"/>
      <c r="CWV241" s="66"/>
      <c r="CWW241" s="66"/>
      <c r="CWX241" s="66"/>
      <c r="CWY241" s="66"/>
      <c r="CWZ241" s="66"/>
      <c r="CXA241" s="66"/>
      <c r="CXB241" s="66"/>
      <c r="CXC241" s="66"/>
      <c r="CXD241" s="66"/>
      <c r="CXE241" s="66"/>
      <c r="CXF241" s="66"/>
      <c r="CXG241" s="66"/>
      <c r="CXH241" s="66"/>
      <c r="CXI241" s="66"/>
      <c r="CXJ241" s="66"/>
      <c r="CXK241" s="66"/>
      <c r="CXL241" s="66"/>
      <c r="CXM241" s="66"/>
      <c r="CXN241" s="66"/>
      <c r="CXO241" s="66"/>
      <c r="CXP241" s="66"/>
      <c r="CXQ241" s="66"/>
      <c r="CXR241" s="66"/>
      <c r="CXS241" s="66"/>
      <c r="CXT241" s="66"/>
      <c r="CXU241" s="66"/>
      <c r="CXV241" s="66"/>
      <c r="CXW241" s="66"/>
      <c r="CXX241" s="66"/>
      <c r="CXY241" s="66"/>
      <c r="CXZ241" s="66"/>
      <c r="CYA241" s="66"/>
      <c r="CYB241" s="66"/>
      <c r="CYC241" s="66"/>
      <c r="CYD241" s="66"/>
      <c r="CYE241" s="66"/>
      <c r="CYF241" s="66"/>
      <c r="CYG241" s="66"/>
      <c r="CYH241" s="66"/>
      <c r="CYI241" s="66"/>
      <c r="CYJ241" s="66"/>
      <c r="CYK241" s="66"/>
      <c r="CYL241" s="66"/>
      <c r="CYM241" s="66"/>
      <c r="CYN241" s="66"/>
      <c r="CYO241" s="66"/>
      <c r="CYP241" s="66"/>
      <c r="CYQ241" s="66"/>
      <c r="CYR241" s="66"/>
      <c r="CYS241" s="66"/>
      <c r="CYT241" s="66"/>
      <c r="CYU241" s="66"/>
      <c r="CYV241" s="66"/>
      <c r="CYW241" s="66"/>
      <c r="CYX241" s="66"/>
      <c r="CYY241" s="66"/>
      <c r="CYZ241" s="66"/>
      <c r="CZA241" s="66"/>
      <c r="CZB241" s="66"/>
      <c r="CZC241" s="66"/>
      <c r="CZD241" s="66"/>
      <c r="CZE241" s="66"/>
      <c r="CZF241" s="66"/>
      <c r="CZG241" s="66"/>
      <c r="CZH241" s="66"/>
      <c r="CZI241" s="66"/>
      <c r="CZJ241" s="66"/>
      <c r="CZK241" s="66"/>
      <c r="CZL241" s="66"/>
      <c r="CZM241" s="66"/>
      <c r="CZN241" s="66"/>
      <c r="CZO241" s="66"/>
      <c r="CZP241" s="66"/>
      <c r="CZQ241" s="66"/>
      <c r="CZR241" s="66"/>
      <c r="CZS241" s="66"/>
      <c r="CZT241" s="66"/>
      <c r="CZU241" s="66"/>
      <c r="CZV241" s="66"/>
      <c r="CZW241" s="66"/>
      <c r="CZX241" s="66"/>
      <c r="CZY241" s="66"/>
      <c r="CZZ241" s="66"/>
      <c r="DAA241" s="66"/>
      <c r="DAB241" s="66"/>
      <c r="DAC241" s="66"/>
      <c r="DAD241" s="66"/>
      <c r="DAE241" s="66"/>
      <c r="DAF241" s="66"/>
      <c r="DAG241" s="66"/>
      <c r="DAH241" s="66"/>
      <c r="DAI241" s="66"/>
      <c r="DAJ241" s="66"/>
      <c r="DAK241" s="66"/>
      <c r="DAL241" s="66"/>
      <c r="DAM241" s="66"/>
      <c r="DAN241" s="66"/>
      <c r="DAO241" s="66"/>
      <c r="DAP241" s="66"/>
      <c r="DAQ241" s="66"/>
      <c r="DAR241" s="66"/>
      <c r="DAS241" s="66"/>
      <c r="DAT241" s="66"/>
      <c r="DAU241" s="66"/>
      <c r="DAV241" s="66"/>
      <c r="DAW241" s="66"/>
      <c r="DAX241" s="66"/>
      <c r="DAY241" s="66"/>
      <c r="DAZ241" s="66"/>
      <c r="DBA241" s="66"/>
      <c r="DBB241" s="66"/>
      <c r="DBC241" s="66"/>
      <c r="DBD241" s="66"/>
      <c r="DBE241" s="66"/>
      <c r="DBF241" s="66"/>
      <c r="DBG241" s="66"/>
      <c r="DBH241" s="66"/>
      <c r="DBI241" s="66"/>
      <c r="DBJ241" s="66"/>
      <c r="DBK241" s="66"/>
      <c r="DBL241" s="66"/>
      <c r="DBM241" s="66"/>
      <c r="DBN241" s="66"/>
      <c r="DBO241" s="66"/>
      <c r="DBP241" s="66"/>
      <c r="DBQ241" s="66"/>
      <c r="DBR241" s="66"/>
      <c r="DBS241" s="66"/>
      <c r="DBT241" s="66"/>
      <c r="DBU241" s="66"/>
      <c r="DBV241" s="66"/>
      <c r="DBW241" s="66"/>
      <c r="DBX241" s="66"/>
      <c r="DBY241" s="66"/>
      <c r="DBZ241" s="66"/>
      <c r="DCA241" s="66"/>
      <c r="DCB241" s="66"/>
      <c r="DCC241" s="66"/>
      <c r="DCD241" s="66"/>
      <c r="DCE241" s="66"/>
      <c r="DCF241" s="66"/>
      <c r="DCG241" s="66"/>
      <c r="DCH241" s="66"/>
      <c r="DCI241" s="66"/>
      <c r="DCJ241" s="66"/>
      <c r="DCK241" s="66"/>
      <c r="DCL241" s="66"/>
      <c r="DCM241" s="66"/>
      <c r="DCN241" s="66"/>
      <c r="DCO241" s="66"/>
      <c r="DCP241" s="66"/>
      <c r="DCQ241" s="66"/>
      <c r="DCR241" s="66"/>
      <c r="DCS241" s="66"/>
      <c r="DCT241" s="66"/>
      <c r="DCU241" s="66"/>
      <c r="DCV241" s="66"/>
      <c r="DCW241" s="66"/>
      <c r="DCX241" s="66"/>
      <c r="DCY241" s="66"/>
      <c r="DCZ241" s="66"/>
      <c r="DDA241" s="66"/>
      <c r="DDB241" s="66"/>
      <c r="DDC241" s="66"/>
      <c r="DDD241" s="66"/>
      <c r="DDE241" s="66"/>
      <c r="DDF241" s="66"/>
      <c r="DDG241" s="66"/>
      <c r="DDH241" s="66"/>
      <c r="DDI241" s="66"/>
      <c r="DDJ241" s="66"/>
      <c r="DDK241" s="66"/>
      <c r="DDL241" s="66"/>
      <c r="DDM241" s="66"/>
      <c r="DDN241" s="66"/>
      <c r="DDO241" s="66"/>
      <c r="DDP241" s="66"/>
      <c r="DDQ241" s="66"/>
      <c r="DDR241" s="66"/>
      <c r="DDS241" s="66"/>
      <c r="DDT241" s="66"/>
      <c r="DDU241" s="66"/>
      <c r="DDV241" s="66"/>
      <c r="DDW241" s="66"/>
      <c r="DDX241" s="66"/>
      <c r="DDY241" s="66"/>
      <c r="DDZ241" s="66"/>
      <c r="DEA241" s="66"/>
      <c r="DEB241" s="66"/>
      <c r="DEC241" s="66"/>
      <c r="DED241" s="66"/>
      <c r="DEE241" s="66"/>
      <c r="DEF241" s="66"/>
      <c r="DEG241" s="66"/>
      <c r="DEH241" s="66"/>
      <c r="DEI241" s="66"/>
      <c r="DEJ241" s="66"/>
      <c r="DEK241" s="66"/>
      <c r="DEL241" s="66"/>
      <c r="DEM241" s="66"/>
      <c r="DEN241" s="66"/>
      <c r="DEO241" s="66"/>
      <c r="DEP241" s="66"/>
      <c r="DEQ241" s="66"/>
      <c r="DER241" s="66"/>
      <c r="DES241" s="66"/>
      <c r="DET241" s="66"/>
      <c r="DEU241" s="66"/>
      <c r="DEV241" s="66"/>
      <c r="DEW241" s="66"/>
      <c r="DEX241" s="66"/>
      <c r="DEY241" s="66"/>
      <c r="DEZ241" s="66"/>
      <c r="DFA241" s="66"/>
      <c r="DFB241" s="66"/>
      <c r="DFC241" s="66"/>
      <c r="DFD241" s="66"/>
      <c r="DFE241" s="66"/>
      <c r="DFF241" s="66"/>
      <c r="DFG241" s="66"/>
      <c r="DFH241" s="66"/>
      <c r="DFI241" s="66"/>
      <c r="DFJ241" s="66"/>
      <c r="DFK241" s="66"/>
      <c r="DFL241" s="66"/>
      <c r="DFM241" s="66"/>
      <c r="DFN241" s="66"/>
      <c r="DFO241" s="66"/>
      <c r="DFP241" s="66"/>
      <c r="DFQ241" s="66"/>
      <c r="DFR241" s="66"/>
      <c r="DFS241" s="66"/>
      <c r="DFT241" s="66"/>
      <c r="DFU241" s="66"/>
      <c r="DFV241" s="66"/>
      <c r="DFW241" s="66"/>
      <c r="DFX241" s="66"/>
      <c r="DFY241" s="66"/>
      <c r="DFZ241" s="66"/>
      <c r="DGA241" s="66"/>
      <c r="DGB241" s="66"/>
      <c r="DGC241" s="66"/>
      <c r="DGD241" s="66"/>
      <c r="DGE241" s="66"/>
      <c r="DGF241" s="66"/>
      <c r="DGG241" s="66"/>
      <c r="DGH241" s="66"/>
      <c r="DGI241" s="66"/>
      <c r="DGJ241" s="66"/>
      <c r="DGK241" s="66"/>
      <c r="DGL241" s="66"/>
      <c r="DGM241" s="66"/>
      <c r="DGN241" s="66"/>
      <c r="DGO241" s="66"/>
      <c r="DGP241" s="66"/>
      <c r="DGQ241" s="66"/>
      <c r="DGR241" s="66"/>
      <c r="DGS241" s="66"/>
      <c r="DGT241" s="66"/>
      <c r="DGU241" s="66"/>
      <c r="DGV241" s="66"/>
      <c r="DGW241" s="66"/>
      <c r="DGX241" s="66"/>
      <c r="DGY241" s="66"/>
      <c r="DGZ241" s="66"/>
      <c r="DHA241" s="66"/>
      <c r="DHB241" s="66"/>
      <c r="DHC241" s="66"/>
      <c r="DHD241" s="66"/>
      <c r="DHE241" s="66"/>
      <c r="DHF241" s="66"/>
      <c r="DHG241" s="66"/>
      <c r="DHH241" s="66"/>
      <c r="DHI241" s="66"/>
      <c r="DHJ241" s="66"/>
      <c r="DHK241" s="66"/>
      <c r="DHL241" s="66"/>
      <c r="DHM241" s="66"/>
      <c r="DHN241" s="66"/>
      <c r="DHO241" s="66"/>
      <c r="DHP241" s="66"/>
      <c r="DHQ241" s="66"/>
      <c r="DHR241" s="66"/>
      <c r="DHS241" s="66"/>
      <c r="DHT241" s="66"/>
      <c r="DHU241" s="66"/>
      <c r="DHV241" s="66"/>
      <c r="DHW241" s="66"/>
      <c r="DHX241" s="66"/>
      <c r="DHY241" s="66"/>
      <c r="DHZ241" s="66"/>
      <c r="DIA241" s="66"/>
      <c r="DIB241" s="66"/>
      <c r="DIC241" s="66"/>
      <c r="DID241" s="66"/>
      <c r="DIE241" s="66"/>
      <c r="DIF241" s="66"/>
      <c r="DIG241" s="66"/>
      <c r="DIH241" s="66"/>
      <c r="DII241" s="66"/>
      <c r="DIJ241" s="66"/>
      <c r="DIK241" s="66"/>
      <c r="DIL241" s="66"/>
      <c r="DIM241" s="66"/>
      <c r="DIN241" s="66"/>
      <c r="DIO241" s="66"/>
      <c r="DIP241" s="66"/>
      <c r="DIQ241" s="66"/>
      <c r="DIR241" s="66"/>
      <c r="DIS241" s="66"/>
      <c r="DIT241" s="66"/>
      <c r="DIU241" s="66"/>
      <c r="DIV241" s="66"/>
      <c r="DIW241" s="66"/>
      <c r="DIX241" s="66"/>
      <c r="DIY241" s="66"/>
      <c r="DIZ241" s="66"/>
      <c r="DJA241" s="66"/>
      <c r="DJB241" s="66"/>
      <c r="DJC241" s="66"/>
      <c r="DJD241" s="66"/>
      <c r="DJE241" s="66"/>
      <c r="DJF241" s="66"/>
      <c r="DJG241" s="66"/>
      <c r="DJH241" s="66"/>
      <c r="DJI241" s="66"/>
      <c r="DJJ241" s="66"/>
      <c r="DJK241" s="66"/>
      <c r="DJL241" s="66"/>
      <c r="DJM241" s="66"/>
      <c r="DJN241" s="66"/>
      <c r="DJO241" s="66"/>
      <c r="DJP241" s="66"/>
      <c r="DJQ241" s="66"/>
      <c r="DJR241" s="66"/>
      <c r="DJS241" s="66"/>
      <c r="DJT241" s="66"/>
      <c r="DJU241" s="66"/>
      <c r="DJV241" s="66"/>
      <c r="DJW241" s="66"/>
      <c r="DJX241" s="66"/>
      <c r="DJY241" s="66"/>
      <c r="DJZ241" s="66"/>
      <c r="DKA241" s="66"/>
      <c r="DKB241" s="66"/>
      <c r="DKC241" s="66"/>
      <c r="DKD241" s="66"/>
      <c r="DKE241" s="66"/>
      <c r="DKF241" s="66"/>
      <c r="DKG241" s="66"/>
      <c r="DKH241" s="66"/>
      <c r="DKI241" s="66"/>
      <c r="DKJ241" s="66"/>
      <c r="DKK241" s="66"/>
      <c r="DKL241" s="66"/>
      <c r="DKM241" s="66"/>
      <c r="DKN241" s="66"/>
      <c r="DKO241" s="66"/>
      <c r="DKP241" s="66"/>
      <c r="DKQ241" s="66"/>
      <c r="DKR241" s="66"/>
      <c r="DKS241" s="66"/>
      <c r="DKT241" s="66"/>
      <c r="DKU241" s="66"/>
      <c r="DKV241" s="66"/>
      <c r="DKW241" s="66"/>
      <c r="DKX241" s="66"/>
      <c r="DKY241" s="66"/>
      <c r="DKZ241" s="66"/>
      <c r="DLA241" s="66"/>
      <c r="DLB241" s="66"/>
      <c r="DLC241" s="66"/>
      <c r="DLD241" s="66"/>
      <c r="DLE241" s="66"/>
      <c r="DLF241" s="66"/>
      <c r="DLG241" s="66"/>
      <c r="DLH241" s="66"/>
      <c r="DLI241" s="66"/>
      <c r="DLJ241" s="66"/>
      <c r="DLK241" s="66"/>
      <c r="DLL241" s="66"/>
      <c r="DLM241" s="66"/>
      <c r="DLN241" s="66"/>
      <c r="DLO241" s="66"/>
      <c r="DLP241" s="66"/>
      <c r="DLQ241" s="66"/>
      <c r="DLR241" s="66"/>
      <c r="DLS241" s="66"/>
      <c r="DLT241" s="66"/>
      <c r="DLU241" s="66"/>
      <c r="DLV241" s="66"/>
      <c r="DLW241" s="66"/>
      <c r="DLX241" s="66"/>
      <c r="DLY241" s="66"/>
      <c r="DLZ241" s="66"/>
      <c r="DMA241" s="66"/>
      <c r="DMB241" s="66"/>
      <c r="DMC241" s="66"/>
      <c r="DMD241" s="66"/>
      <c r="DME241" s="66"/>
      <c r="DMF241" s="66"/>
      <c r="DMG241" s="66"/>
      <c r="DMH241" s="66"/>
      <c r="DMI241" s="66"/>
      <c r="DMJ241" s="66"/>
      <c r="DMK241" s="66"/>
      <c r="DML241" s="66"/>
      <c r="DMM241" s="66"/>
      <c r="DMN241" s="66"/>
      <c r="DMO241" s="66"/>
      <c r="DMP241" s="66"/>
      <c r="DMQ241" s="66"/>
      <c r="DMR241" s="66"/>
      <c r="DMS241" s="66"/>
      <c r="DMT241" s="66"/>
      <c r="DMU241" s="66"/>
      <c r="DMV241" s="66"/>
      <c r="DMW241" s="66"/>
      <c r="DMX241" s="66"/>
      <c r="DMY241" s="66"/>
      <c r="DMZ241" s="66"/>
      <c r="DNA241" s="66"/>
      <c r="DNB241" s="66"/>
      <c r="DNC241" s="66"/>
      <c r="DND241" s="66"/>
      <c r="DNE241" s="66"/>
      <c r="DNF241" s="66"/>
      <c r="DNG241" s="66"/>
      <c r="DNH241" s="66"/>
      <c r="DNI241" s="66"/>
      <c r="DNJ241" s="66"/>
      <c r="DNK241" s="66"/>
      <c r="DNL241" s="66"/>
      <c r="DNM241" s="66"/>
      <c r="DNN241" s="66"/>
      <c r="DNO241" s="66"/>
      <c r="DNP241" s="66"/>
      <c r="DNQ241" s="66"/>
      <c r="DNR241" s="66"/>
      <c r="DNS241" s="66"/>
      <c r="DNT241" s="66"/>
      <c r="DNU241" s="66"/>
      <c r="DNV241" s="66"/>
      <c r="DNW241" s="66"/>
      <c r="DNX241" s="66"/>
      <c r="DNY241" s="66"/>
      <c r="DNZ241" s="66"/>
      <c r="DOA241" s="66"/>
      <c r="DOB241" s="66"/>
      <c r="DOC241" s="66"/>
      <c r="DOD241" s="66"/>
      <c r="DOE241" s="66"/>
      <c r="DOF241" s="66"/>
      <c r="DOG241" s="66"/>
      <c r="DOH241" s="66"/>
      <c r="DOI241" s="66"/>
      <c r="DOJ241" s="66"/>
      <c r="DOK241" s="66"/>
      <c r="DOL241" s="66"/>
      <c r="DOM241" s="66"/>
      <c r="DON241" s="66"/>
      <c r="DOO241" s="66"/>
      <c r="DOP241" s="66"/>
      <c r="DOQ241" s="66"/>
      <c r="DOR241" s="66"/>
      <c r="DOS241" s="66"/>
      <c r="DOT241" s="66"/>
      <c r="DOU241" s="66"/>
      <c r="DOV241" s="66"/>
      <c r="DOW241" s="66"/>
      <c r="DOX241" s="66"/>
      <c r="DOY241" s="66"/>
      <c r="DOZ241" s="66"/>
      <c r="DPA241" s="66"/>
      <c r="DPB241" s="66"/>
      <c r="DPC241" s="66"/>
      <c r="DPD241" s="66"/>
      <c r="DPE241" s="66"/>
      <c r="DPF241" s="66"/>
      <c r="DPG241" s="66"/>
      <c r="DPH241" s="66"/>
      <c r="DPI241" s="66"/>
      <c r="DPJ241" s="66"/>
      <c r="DPK241" s="66"/>
      <c r="DPL241" s="66"/>
      <c r="DPM241" s="66"/>
      <c r="DPN241" s="66"/>
      <c r="DPO241" s="66"/>
      <c r="DPP241" s="66"/>
      <c r="DPQ241" s="66"/>
      <c r="DPR241" s="66"/>
      <c r="DPS241" s="66"/>
      <c r="DPT241" s="66"/>
      <c r="DPU241" s="66"/>
      <c r="DPV241" s="66"/>
      <c r="DPW241" s="66"/>
      <c r="DPX241" s="66"/>
      <c r="DPY241" s="66"/>
      <c r="DPZ241" s="66"/>
      <c r="DQA241" s="66"/>
      <c r="DQB241" s="66"/>
      <c r="DQC241" s="66"/>
      <c r="DQD241" s="66"/>
      <c r="DQE241" s="66"/>
      <c r="DQF241" s="66"/>
      <c r="DQG241" s="66"/>
      <c r="DQH241" s="66"/>
      <c r="DQI241" s="66"/>
      <c r="DQJ241" s="66"/>
      <c r="DQK241" s="66"/>
      <c r="DQL241" s="66"/>
      <c r="DQM241" s="66"/>
      <c r="DQN241" s="66"/>
      <c r="DQO241" s="66"/>
      <c r="DQP241" s="66"/>
      <c r="DQQ241" s="66"/>
      <c r="DQR241" s="66"/>
      <c r="DQS241" s="66"/>
      <c r="DQT241" s="66"/>
      <c r="DQU241" s="66"/>
      <c r="DQV241" s="66"/>
      <c r="DQW241" s="66"/>
      <c r="DQX241" s="66"/>
      <c r="DQY241" s="66"/>
      <c r="DQZ241" s="66"/>
      <c r="DRA241" s="66"/>
      <c r="DRB241" s="66"/>
      <c r="DRC241" s="66"/>
      <c r="DRD241" s="66"/>
      <c r="DRE241" s="66"/>
      <c r="DRF241" s="66"/>
      <c r="DRG241" s="66"/>
      <c r="DRH241" s="66"/>
      <c r="DRI241" s="66"/>
      <c r="DRJ241" s="66"/>
      <c r="DRK241" s="66"/>
      <c r="DRL241" s="66"/>
      <c r="DRM241" s="66"/>
      <c r="DRN241" s="66"/>
      <c r="DRO241" s="66"/>
      <c r="DRP241" s="66"/>
      <c r="DRQ241" s="66"/>
      <c r="DRR241" s="66"/>
      <c r="DRS241" s="66"/>
      <c r="DRT241" s="66"/>
      <c r="DRU241" s="66"/>
      <c r="DRV241" s="66"/>
      <c r="DRW241" s="66"/>
      <c r="DRX241" s="66"/>
      <c r="DRY241" s="66"/>
      <c r="DRZ241" s="66"/>
      <c r="DSA241" s="66"/>
      <c r="DSB241" s="66"/>
      <c r="DSC241" s="66"/>
      <c r="DSD241" s="66"/>
      <c r="DSE241" s="66"/>
      <c r="DSF241" s="66"/>
      <c r="DSG241" s="66"/>
      <c r="DSH241" s="66"/>
      <c r="DSI241" s="66"/>
      <c r="DSJ241" s="66"/>
      <c r="DSK241" s="66"/>
      <c r="DSL241" s="66"/>
      <c r="DSM241" s="66"/>
      <c r="DSN241" s="66"/>
      <c r="DSO241" s="66"/>
      <c r="DSP241" s="66"/>
      <c r="DSQ241" s="66"/>
      <c r="DSR241" s="66"/>
      <c r="DSS241" s="66"/>
      <c r="DST241" s="66"/>
      <c r="DSU241" s="66"/>
      <c r="DSV241" s="66"/>
      <c r="DSW241" s="66"/>
      <c r="DSX241" s="66"/>
      <c r="DSY241" s="66"/>
      <c r="DSZ241" s="66"/>
      <c r="DTA241" s="66"/>
      <c r="DTB241" s="66"/>
      <c r="DTC241" s="66"/>
      <c r="DTD241" s="66"/>
      <c r="DTE241" s="66"/>
      <c r="DTF241" s="66"/>
      <c r="DTG241" s="66"/>
      <c r="DTH241" s="66"/>
      <c r="DTI241" s="66"/>
      <c r="DTJ241" s="66"/>
      <c r="DTK241" s="66"/>
      <c r="DTL241" s="66"/>
      <c r="DTM241" s="66"/>
      <c r="DTN241" s="66"/>
      <c r="DTO241" s="66"/>
      <c r="DTP241" s="66"/>
      <c r="DTQ241" s="66"/>
      <c r="DTR241" s="66"/>
      <c r="DTS241" s="66"/>
      <c r="DTT241" s="66"/>
      <c r="DTU241" s="66"/>
      <c r="DTV241" s="66"/>
      <c r="DTW241" s="66"/>
      <c r="DTX241" s="66"/>
      <c r="DTY241" s="66"/>
      <c r="DTZ241" s="66"/>
      <c r="DUA241" s="66"/>
      <c r="DUB241" s="66"/>
      <c r="DUC241" s="66"/>
      <c r="DUD241" s="66"/>
      <c r="DUE241" s="66"/>
      <c r="DUF241" s="66"/>
      <c r="DUG241" s="66"/>
      <c r="DUH241" s="66"/>
      <c r="DUI241" s="66"/>
      <c r="DUJ241" s="66"/>
      <c r="DUK241" s="66"/>
      <c r="DUL241" s="66"/>
      <c r="DUM241" s="66"/>
      <c r="DUN241" s="66"/>
      <c r="DUO241" s="66"/>
      <c r="DUP241" s="66"/>
      <c r="DUQ241" s="66"/>
      <c r="DUR241" s="66"/>
      <c r="DUS241" s="66"/>
      <c r="DUT241" s="66"/>
      <c r="DUU241" s="66"/>
      <c r="DUV241" s="66"/>
      <c r="DUW241" s="66"/>
      <c r="DUX241" s="66"/>
      <c r="DUY241" s="66"/>
      <c r="DUZ241" s="66"/>
      <c r="DVA241" s="66"/>
      <c r="DVB241" s="66"/>
      <c r="DVC241" s="66"/>
      <c r="DVD241" s="66"/>
      <c r="DVE241" s="66"/>
      <c r="DVF241" s="66"/>
      <c r="DVG241" s="66"/>
      <c r="DVH241" s="66"/>
      <c r="DVI241" s="66"/>
      <c r="DVJ241" s="66"/>
      <c r="DVK241" s="66"/>
      <c r="DVL241" s="66"/>
      <c r="DVM241" s="66"/>
      <c r="DVN241" s="66"/>
      <c r="DVO241" s="66"/>
      <c r="DVP241" s="66"/>
      <c r="DVQ241" s="66"/>
      <c r="DVR241" s="66"/>
      <c r="DVS241" s="66"/>
      <c r="DVT241" s="66"/>
      <c r="DVU241" s="66"/>
      <c r="DVV241" s="66"/>
      <c r="DVW241" s="66"/>
      <c r="DVX241" s="66"/>
      <c r="DVY241" s="66"/>
      <c r="DVZ241" s="66"/>
      <c r="DWA241" s="66"/>
      <c r="DWB241" s="66"/>
      <c r="DWC241" s="66"/>
      <c r="DWD241" s="66"/>
      <c r="DWE241" s="66"/>
      <c r="DWF241" s="66"/>
      <c r="DWG241" s="66"/>
      <c r="DWH241" s="66"/>
      <c r="DWI241" s="66"/>
      <c r="DWJ241" s="66"/>
      <c r="DWK241" s="66"/>
      <c r="DWL241" s="66"/>
      <c r="DWM241" s="66"/>
      <c r="DWN241" s="66"/>
      <c r="DWO241" s="66"/>
      <c r="DWP241" s="66"/>
      <c r="DWQ241" s="66"/>
      <c r="DWR241" s="66"/>
      <c r="DWS241" s="66"/>
      <c r="DWT241" s="66"/>
      <c r="DWU241" s="66"/>
      <c r="DWV241" s="66"/>
      <c r="DWW241" s="66"/>
      <c r="DWX241" s="66"/>
      <c r="DWY241" s="66"/>
      <c r="DWZ241" s="66"/>
      <c r="DXA241" s="66"/>
      <c r="DXB241" s="66"/>
      <c r="DXC241" s="66"/>
      <c r="DXD241" s="66"/>
      <c r="DXE241" s="66"/>
      <c r="DXF241" s="66"/>
      <c r="DXG241" s="66"/>
      <c r="DXH241" s="66"/>
      <c r="DXI241" s="66"/>
      <c r="DXJ241" s="66"/>
      <c r="DXK241" s="66"/>
      <c r="DXL241" s="66"/>
      <c r="DXM241" s="66"/>
      <c r="DXN241" s="66"/>
      <c r="DXO241" s="66"/>
      <c r="DXP241" s="66"/>
      <c r="DXQ241" s="66"/>
      <c r="DXR241" s="66"/>
      <c r="DXS241" s="66"/>
      <c r="DXT241" s="66"/>
      <c r="DXU241" s="66"/>
      <c r="DXV241" s="66"/>
      <c r="DXW241" s="66"/>
      <c r="DXX241" s="66"/>
      <c r="DXY241" s="66"/>
      <c r="DXZ241" s="66"/>
      <c r="DYA241" s="66"/>
      <c r="DYB241" s="66"/>
      <c r="DYC241" s="66"/>
      <c r="DYD241" s="66"/>
      <c r="DYE241" s="66"/>
      <c r="DYF241" s="66"/>
      <c r="DYG241" s="66"/>
      <c r="DYH241" s="66"/>
      <c r="DYI241" s="66"/>
      <c r="DYJ241" s="66"/>
      <c r="DYK241" s="66"/>
      <c r="DYL241" s="66"/>
      <c r="DYM241" s="66"/>
      <c r="DYN241" s="66"/>
      <c r="DYO241" s="66"/>
      <c r="DYP241" s="66"/>
      <c r="DYQ241" s="66"/>
      <c r="DYR241" s="66"/>
      <c r="DYS241" s="66"/>
      <c r="DYT241" s="66"/>
      <c r="DYU241" s="66"/>
      <c r="DYV241" s="66"/>
      <c r="DYW241" s="66"/>
      <c r="DYX241" s="66"/>
      <c r="DYY241" s="66"/>
      <c r="DYZ241" s="66"/>
      <c r="DZA241" s="66"/>
      <c r="DZB241" s="66"/>
      <c r="DZC241" s="66"/>
      <c r="DZD241" s="66"/>
      <c r="DZE241" s="66"/>
      <c r="DZF241" s="66"/>
      <c r="DZG241" s="66"/>
      <c r="DZH241" s="66"/>
      <c r="DZI241" s="66"/>
      <c r="DZJ241" s="66"/>
      <c r="DZK241" s="66"/>
      <c r="DZL241" s="66"/>
      <c r="DZM241" s="66"/>
      <c r="DZN241" s="66"/>
      <c r="DZO241" s="66"/>
      <c r="DZP241" s="66"/>
      <c r="DZQ241" s="66"/>
      <c r="DZR241" s="66"/>
      <c r="DZS241" s="66"/>
      <c r="DZT241" s="66"/>
      <c r="DZU241" s="66"/>
      <c r="DZV241" s="66"/>
      <c r="DZW241" s="66"/>
      <c r="DZX241" s="66"/>
      <c r="DZY241" s="66"/>
      <c r="DZZ241" s="66"/>
      <c r="EAA241" s="66"/>
      <c r="EAB241" s="66"/>
      <c r="EAC241" s="66"/>
      <c r="EAD241" s="66"/>
      <c r="EAE241" s="66"/>
      <c r="EAF241" s="66"/>
      <c r="EAG241" s="66"/>
      <c r="EAH241" s="66"/>
      <c r="EAI241" s="66"/>
      <c r="EAJ241" s="66"/>
      <c r="EAK241" s="66"/>
      <c r="EAL241" s="66"/>
      <c r="EAM241" s="66"/>
      <c r="EAN241" s="66"/>
      <c r="EAO241" s="66"/>
      <c r="EAP241" s="66"/>
      <c r="EAQ241" s="66"/>
      <c r="EAR241" s="66"/>
      <c r="EAS241" s="66"/>
      <c r="EAT241" s="66"/>
      <c r="EAU241" s="66"/>
      <c r="EAV241" s="66"/>
      <c r="EAW241" s="66"/>
      <c r="EAX241" s="66"/>
      <c r="EAY241" s="66"/>
      <c r="EAZ241" s="66"/>
      <c r="EBA241" s="66"/>
      <c r="EBB241" s="66"/>
      <c r="EBC241" s="66"/>
      <c r="EBD241" s="66"/>
      <c r="EBE241" s="66"/>
      <c r="EBF241" s="66"/>
      <c r="EBG241" s="66"/>
      <c r="EBH241" s="66"/>
      <c r="EBI241" s="66"/>
      <c r="EBJ241" s="66"/>
      <c r="EBK241" s="66"/>
      <c r="EBL241" s="66"/>
      <c r="EBM241" s="66"/>
      <c r="EBN241" s="66"/>
      <c r="EBO241" s="66"/>
      <c r="EBP241" s="66"/>
      <c r="EBQ241" s="66"/>
      <c r="EBR241" s="66"/>
      <c r="EBS241" s="66"/>
      <c r="EBT241" s="66"/>
      <c r="EBU241" s="66"/>
      <c r="EBV241" s="66"/>
      <c r="EBW241" s="66"/>
      <c r="EBX241" s="66"/>
      <c r="EBY241" s="66"/>
      <c r="EBZ241" s="66"/>
      <c r="ECA241" s="66"/>
      <c r="ECB241" s="66"/>
      <c r="ECC241" s="66"/>
      <c r="ECD241" s="66"/>
      <c r="ECE241" s="66"/>
      <c r="ECF241" s="66"/>
      <c r="ECG241" s="66"/>
      <c r="ECH241" s="66"/>
      <c r="ECI241" s="66"/>
      <c r="ECJ241" s="66"/>
      <c r="ECK241" s="66"/>
      <c r="ECL241" s="66"/>
      <c r="ECM241" s="66"/>
      <c r="ECN241" s="66"/>
      <c r="ECO241" s="66"/>
      <c r="ECP241" s="66"/>
      <c r="ECQ241" s="66"/>
      <c r="ECR241" s="66"/>
      <c r="ECS241" s="66"/>
      <c r="ECT241" s="66"/>
      <c r="ECU241" s="66"/>
      <c r="ECV241" s="66"/>
      <c r="ECW241" s="66"/>
      <c r="ECX241" s="66"/>
      <c r="ECY241" s="66"/>
      <c r="ECZ241" s="66"/>
      <c r="EDA241" s="66"/>
      <c r="EDB241" s="66"/>
      <c r="EDC241" s="66"/>
      <c r="EDD241" s="66"/>
      <c r="EDE241" s="66"/>
      <c r="EDF241" s="66"/>
      <c r="EDG241" s="66"/>
      <c r="EDH241" s="66"/>
      <c r="EDI241" s="66"/>
      <c r="EDJ241" s="66"/>
      <c r="EDK241" s="66"/>
      <c r="EDL241" s="66"/>
      <c r="EDM241" s="66"/>
      <c r="EDN241" s="66"/>
      <c r="EDO241" s="66"/>
      <c r="EDP241" s="66"/>
      <c r="EDQ241" s="66"/>
      <c r="EDR241" s="66"/>
      <c r="EDS241" s="66"/>
      <c r="EDT241" s="66"/>
      <c r="EDU241" s="66"/>
      <c r="EDV241" s="66"/>
      <c r="EDW241" s="66"/>
      <c r="EDX241" s="66"/>
      <c r="EDY241" s="66"/>
      <c r="EDZ241" s="66"/>
      <c r="EEA241" s="66"/>
      <c r="EEB241" s="66"/>
      <c r="EEC241" s="66"/>
      <c r="EED241" s="66"/>
      <c r="EEE241" s="66"/>
      <c r="EEF241" s="66"/>
      <c r="EEG241" s="66"/>
      <c r="EEH241" s="66"/>
      <c r="EEI241" s="66"/>
      <c r="EEJ241" s="66"/>
      <c r="EEK241" s="66"/>
      <c r="EEL241" s="66"/>
      <c r="EEM241" s="66"/>
      <c r="EEN241" s="66"/>
      <c r="EEO241" s="66"/>
      <c r="EEP241" s="66"/>
      <c r="EEQ241" s="66"/>
      <c r="EER241" s="66"/>
      <c r="EES241" s="66"/>
      <c r="EET241" s="66"/>
      <c r="EEU241" s="66"/>
      <c r="EEV241" s="66"/>
      <c r="EEW241" s="66"/>
      <c r="EEX241" s="66"/>
      <c r="EEY241" s="66"/>
      <c r="EEZ241" s="66"/>
      <c r="EFA241" s="66"/>
      <c r="EFB241" s="66"/>
      <c r="EFC241" s="66"/>
      <c r="EFD241" s="66"/>
      <c r="EFE241" s="66"/>
      <c r="EFF241" s="66"/>
      <c r="EFG241" s="66"/>
      <c r="EFH241" s="66"/>
      <c r="EFI241" s="66"/>
      <c r="EFJ241" s="66"/>
      <c r="EFK241" s="66"/>
      <c r="EFL241" s="66"/>
      <c r="EFM241" s="66"/>
      <c r="EFN241" s="66"/>
      <c r="EFO241" s="66"/>
      <c r="EFP241" s="66"/>
      <c r="EFQ241" s="66"/>
      <c r="EFR241" s="66"/>
      <c r="EFS241" s="66"/>
      <c r="EFT241" s="66"/>
      <c r="EFU241" s="66"/>
      <c r="EFV241" s="66"/>
      <c r="EFW241" s="66"/>
      <c r="EFX241" s="66"/>
      <c r="EFY241" s="66"/>
      <c r="EFZ241" s="66"/>
      <c r="EGA241" s="66"/>
      <c r="EGB241" s="66"/>
      <c r="EGC241" s="66"/>
      <c r="EGD241" s="66"/>
      <c r="EGE241" s="66"/>
      <c r="EGF241" s="66"/>
      <c r="EGG241" s="66"/>
      <c r="EGH241" s="66"/>
      <c r="EGI241" s="66"/>
      <c r="EGJ241" s="66"/>
      <c r="EGK241" s="66"/>
      <c r="EGL241" s="66"/>
      <c r="EGM241" s="66"/>
      <c r="EGN241" s="66"/>
      <c r="EGO241" s="66"/>
      <c r="EGP241" s="66"/>
      <c r="EGQ241" s="66"/>
      <c r="EGR241" s="66"/>
      <c r="EGS241" s="66"/>
      <c r="EGT241" s="66"/>
      <c r="EGU241" s="66"/>
      <c r="EGV241" s="66"/>
      <c r="EGW241" s="66"/>
      <c r="EGX241" s="66"/>
      <c r="EGY241" s="66"/>
      <c r="EGZ241" s="66"/>
      <c r="EHA241" s="66"/>
      <c r="EHB241" s="66"/>
      <c r="EHC241" s="66"/>
      <c r="EHD241" s="66"/>
      <c r="EHE241" s="66"/>
      <c r="EHF241" s="66"/>
      <c r="EHG241" s="66"/>
      <c r="EHH241" s="66"/>
      <c r="EHI241" s="66"/>
      <c r="EHJ241" s="66"/>
      <c r="EHK241" s="66"/>
      <c r="EHL241" s="66"/>
      <c r="EHM241" s="66"/>
      <c r="EHN241" s="66"/>
      <c r="EHO241" s="66"/>
      <c r="EHP241" s="66"/>
      <c r="EHQ241" s="66"/>
      <c r="EHR241" s="66"/>
      <c r="EHS241" s="66"/>
      <c r="EHT241" s="66"/>
      <c r="EHU241" s="66"/>
      <c r="EHV241" s="66"/>
      <c r="EHW241" s="66"/>
      <c r="EHX241" s="66"/>
      <c r="EHY241" s="66"/>
      <c r="EHZ241" s="66"/>
      <c r="EIA241" s="66"/>
      <c r="EIB241" s="66"/>
      <c r="EIC241" s="66"/>
      <c r="EID241" s="66"/>
      <c r="EIE241" s="66"/>
      <c r="EIF241" s="66"/>
      <c r="EIG241" s="66"/>
      <c r="EIH241" s="66"/>
      <c r="EII241" s="66"/>
      <c r="EIJ241" s="66"/>
      <c r="EIK241" s="66"/>
      <c r="EIL241" s="66"/>
      <c r="EIM241" s="66"/>
      <c r="EIN241" s="66"/>
      <c r="EIO241" s="66"/>
      <c r="EIP241" s="66"/>
      <c r="EIQ241" s="66"/>
      <c r="EIR241" s="66"/>
      <c r="EIS241" s="66"/>
      <c r="EIT241" s="66"/>
      <c r="EIU241" s="66"/>
      <c r="EIV241" s="66"/>
      <c r="EIW241" s="66"/>
      <c r="EIX241" s="66"/>
      <c r="EIY241" s="66"/>
      <c r="EIZ241" s="66"/>
      <c r="EJA241" s="66"/>
      <c r="EJB241" s="66"/>
      <c r="EJC241" s="66"/>
      <c r="EJD241" s="66"/>
      <c r="EJE241" s="66"/>
      <c r="EJF241" s="66"/>
      <c r="EJG241" s="66"/>
      <c r="EJH241" s="66"/>
      <c r="EJI241" s="66"/>
      <c r="EJJ241" s="66"/>
      <c r="EJK241" s="66"/>
      <c r="EJL241" s="66"/>
      <c r="EJM241" s="66"/>
      <c r="EJN241" s="66"/>
      <c r="EJO241" s="66"/>
      <c r="EJP241" s="66"/>
      <c r="EJQ241" s="66"/>
      <c r="EJR241" s="66"/>
      <c r="EJS241" s="66"/>
      <c r="EJT241" s="66"/>
      <c r="EJU241" s="66"/>
      <c r="EJV241" s="66"/>
      <c r="EJW241" s="66"/>
      <c r="EJX241" s="66"/>
      <c r="EJY241" s="66"/>
      <c r="EJZ241" s="66"/>
      <c r="EKA241" s="66"/>
      <c r="EKB241" s="66"/>
      <c r="EKC241" s="66"/>
      <c r="EKD241" s="66"/>
      <c r="EKE241" s="66"/>
      <c r="EKF241" s="66"/>
      <c r="EKG241" s="66"/>
      <c r="EKH241" s="66"/>
      <c r="EKI241" s="66"/>
      <c r="EKJ241" s="66"/>
      <c r="EKK241" s="66"/>
      <c r="EKL241" s="66"/>
      <c r="EKM241" s="66"/>
      <c r="EKN241" s="66"/>
      <c r="EKO241" s="66"/>
      <c r="EKP241" s="66"/>
      <c r="EKQ241" s="66"/>
      <c r="EKR241" s="66"/>
      <c r="EKS241" s="66"/>
      <c r="EKT241" s="66"/>
      <c r="EKU241" s="66"/>
      <c r="EKV241" s="66"/>
      <c r="EKW241" s="66"/>
      <c r="EKX241" s="66"/>
      <c r="EKY241" s="66"/>
      <c r="EKZ241" s="66"/>
      <c r="ELA241" s="66"/>
      <c r="ELB241" s="66"/>
      <c r="ELC241" s="66"/>
      <c r="ELD241" s="66"/>
      <c r="ELE241" s="66"/>
      <c r="ELF241" s="66"/>
      <c r="ELG241" s="66"/>
      <c r="ELH241" s="66"/>
      <c r="ELI241" s="66"/>
      <c r="ELJ241" s="66"/>
      <c r="ELK241" s="66"/>
      <c r="ELL241" s="66"/>
      <c r="ELM241" s="66"/>
      <c r="ELN241" s="66"/>
      <c r="ELO241" s="66"/>
      <c r="ELP241" s="66"/>
      <c r="ELQ241" s="66"/>
      <c r="ELR241" s="66"/>
      <c r="ELS241" s="66"/>
      <c r="ELT241" s="66"/>
      <c r="ELU241" s="66"/>
      <c r="ELV241" s="66"/>
      <c r="ELW241" s="66"/>
      <c r="ELX241" s="66"/>
      <c r="ELY241" s="66"/>
      <c r="ELZ241" s="66"/>
      <c r="EMA241" s="66"/>
      <c r="EMB241" s="66"/>
      <c r="EMC241" s="66"/>
      <c r="EMD241" s="66"/>
      <c r="EME241" s="66"/>
      <c r="EMF241" s="66"/>
      <c r="EMG241" s="66"/>
      <c r="EMH241" s="66"/>
      <c r="EMI241" s="66"/>
      <c r="EMJ241" s="66"/>
      <c r="EMK241" s="66"/>
      <c r="EML241" s="66"/>
      <c r="EMM241" s="66"/>
      <c r="EMN241" s="66"/>
      <c r="EMO241" s="66"/>
      <c r="EMP241" s="66"/>
      <c r="EMQ241" s="66"/>
      <c r="EMR241" s="66"/>
      <c r="EMS241" s="66"/>
      <c r="EMT241" s="66"/>
      <c r="EMU241" s="66"/>
      <c r="EMV241" s="66"/>
      <c r="EMW241" s="66"/>
      <c r="EMX241" s="66"/>
      <c r="EMY241" s="66"/>
      <c r="EMZ241" s="66"/>
      <c r="ENA241" s="66"/>
      <c r="ENB241" s="66"/>
      <c r="ENC241" s="66"/>
      <c r="END241" s="66"/>
      <c r="ENE241" s="66"/>
      <c r="ENF241" s="66"/>
      <c r="ENG241" s="66"/>
      <c r="ENH241" s="66"/>
      <c r="ENI241" s="66"/>
      <c r="ENJ241" s="66"/>
      <c r="ENK241" s="66"/>
      <c r="ENL241" s="66"/>
      <c r="ENM241" s="66"/>
      <c r="ENN241" s="66"/>
      <c r="ENO241" s="66"/>
      <c r="ENP241" s="66"/>
      <c r="ENQ241" s="66"/>
      <c r="ENR241" s="66"/>
      <c r="ENS241" s="66"/>
      <c r="ENT241" s="66"/>
      <c r="ENU241" s="66"/>
      <c r="ENV241" s="66"/>
      <c r="ENW241" s="66"/>
      <c r="ENX241" s="66"/>
      <c r="ENY241" s="66"/>
      <c r="ENZ241" s="66"/>
      <c r="EOA241" s="66"/>
      <c r="EOB241" s="66"/>
      <c r="EOC241" s="66"/>
      <c r="EOD241" s="66"/>
      <c r="EOE241" s="66"/>
      <c r="EOF241" s="66"/>
      <c r="EOG241" s="66"/>
      <c r="EOH241" s="66"/>
      <c r="EOI241" s="66"/>
      <c r="EOJ241" s="66"/>
      <c r="EOK241" s="66"/>
      <c r="EOL241" s="66"/>
      <c r="EOM241" s="66"/>
      <c r="EON241" s="66"/>
      <c r="EOO241" s="66"/>
      <c r="EOP241" s="66"/>
      <c r="EOQ241" s="66"/>
      <c r="EOR241" s="66"/>
      <c r="EOS241" s="66"/>
      <c r="EOT241" s="66"/>
      <c r="EOU241" s="66"/>
      <c r="EOV241" s="66"/>
      <c r="EOW241" s="66"/>
      <c r="EOX241" s="66"/>
      <c r="EOY241" s="66"/>
      <c r="EOZ241" s="66"/>
      <c r="EPA241" s="66"/>
      <c r="EPB241" s="66"/>
      <c r="EPC241" s="66"/>
      <c r="EPD241" s="66"/>
      <c r="EPE241" s="66"/>
      <c r="EPF241" s="66"/>
      <c r="EPG241" s="66"/>
      <c r="EPH241" s="66"/>
      <c r="EPI241" s="66"/>
      <c r="EPJ241" s="66"/>
      <c r="EPK241" s="66"/>
      <c r="EPL241" s="66"/>
      <c r="EPM241" s="66"/>
      <c r="EPN241" s="66"/>
      <c r="EPO241" s="66"/>
      <c r="EPP241" s="66"/>
      <c r="EPQ241" s="66"/>
      <c r="EPR241" s="66"/>
      <c r="EPS241" s="66"/>
      <c r="EPT241" s="66"/>
      <c r="EPU241" s="66"/>
      <c r="EPV241" s="66"/>
      <c r="EPW241" s="66"/>
      <c r="EPX241" s="66"/>
      <c r="EPY241" s="66"/>
      <c r="EPZ241" s="66"/>
      <c r="EQA241" s="66"/>
      <c r="EQB241" s="66"/>
      <c r="EQC241" s="66"/>
      <c r="EQD241" s="66"/>
      <c r="EQE241" s="66"/>
      <c r="EQF241" s="66"/>
      <c r="EQG241" s="66"/>
      <c r="EQH241" s="66"/>
      <c r="EQI241" s="66"/>
      <c r="EQJ241" s="66"/>
      <c r="EQK241" s="66"/>
      <c r="EQL241" s="66"/>
      <c r="EQM241" s="66"/>
      <c r="EQN241" s="66"/>
      <c r="EQO241" s="66"/>
      <c r="EQP241" s="66"/>
      <c r="EQQ241" s="66"/>
      <c r="EQR241" s="66"/>
      <c r="EQS241" s="66"/>
      <c r="EQT241" s="66"/>
      <c r="EQU241" s="66"/>
      <c r="EQV241" s="66"/>
      <c r="EQW241" s="66"/>
      <c r="EQX241" s="66"/>
      <c r="EQY241" s="66"/>
      <c r="EQZ241" s="66"/>
      <c r="ERA241" s="66"/>
      <c r="ERB241" s="66"/>
      <c r="ERC241" s="66"/>
      <c r="ERD241" s="66"/>
      <c r="ERE241" s="66"/>
      <c r="ERF241" s="66"/>
      <c r="ERG241" s="66"/>
      <c r="ERH241" s="66"/>
      <c r="ERI241" s="66"/>
      <c r="ERJ241" s="66"/>
      <c r="ERK241" s="66"/>
      <c r="ERL241" s="66"/>
      <c r="ERM241" s="66"/>
      <c r="ERN241" s="66"/>
      <c r="ERO241" s="66"/>
      <c r="ERP241" s="66"/>
      <c r="ERQ241" s="66"/>
      <c r="ERR241" s="66"/>
      <c r="ERS241" s="66"/>
      <c r="ERT241" s="66"/>
      <c r="ERU241" s="66"/>
      <c r="ERV241" s="66"/>
      <c r="ERW241" s="66"/>
      <c r="ERX241" s="66"/>
      <c r="ERY241" s="66"/>
      <c r="ERZ241" s="66"/>
      <c r="ESA241" s="66"/>
      <c r="ESB241" s="66"/>
      <c r="ESC241" s="66"/>
      <c r="ESD241" s="66"/>
      <c r="ESE241" s="66"/>
      <c r="ESF241" s="66"/>
      <c r="ESG241" s="66"/>
      <c r="ESH241" s="66"/>
      <c r="ESI241" s="66"/>
      <c r="ESJ241" s="66"/>
      <c r="ESK241" s="66"/>
      <c r="ESL241" s="66"/>
      <c r="ESM241" s="66"/>
      <c r="ESN241" s="66"/>
      <c r="ESO241" s="66"/>
      <c r="ESP241" s="66"/>
      <c r="ESQ241" s="66"/>
      <c r="ESR241" s="66"/>
      <c r="ESS241" s="66"/>
      <c r="EST241" s="66"/>
      <c r="ESU241" s="66"/>
      <c r="ESV241" s="66"/>
      <c r="ESW241" s="66"/>
      <c r="ESX241" s="66"/>
      <c r="ESY241" s="66"/>
      <c r="ESZ241" s="66"/>
      <c r="ETA241" s="66"/>
      <c r="ETB241" s="66"/>
      <c r="ETC241" s="66"/>
      <c r="ETD241" s="66"/>
      <c r="ETE241" s="66"/>
      <c r="ETF241" s="66"/>
      <c r="ETG241" s="66"/>
      <c r="ETH241" s="66"/>
      <c r="ETI241" s="66"/>
      <c r="ETJ241" s="66"/>
      <c r="ETK241" s="66"/>
      <c r="ETL241" s="66"/>
      <c r="ETM241" s="66"/>
      <c r="ETN241" s="66"/>
      <c r="ETO241" s="66"/>
      <c r="ETP241" s="66"/>
      <c r="ETQ241" s="66"/>
      <c r="ETR241" s="66"/>
      <c r="ETS241" s="66"/>
      <c r="ETT241" s="66"/>
      <c r="ETU241" s="66"/>
      <c r="ETV241" s="66"/>
      <c r="ETW241" s="66"/>
      <c r="ETX241" s="66"/>
      <c r="ETY241" s="66"/>
      <c r="ETZ241" s="66"/>
      <c r="EUA241" s="66"/>
      <c r="EUB241" s="66"/>
      <c r="EUC241" s="66"/>
      <c r="EUD241" s="66"/>
      <c r="EUE241" s="66"/>
      <c r="EUF241" s="66"/>
      <c r="EUG241" s="66"/>
      <c r="EUH241" s="66"/>
      <c r="EUI241" s="66"/>
      <c r="EUJ241" s="66"/>
      <c r="EUK241" s="66"/>
      <c r="EUL241" s="66"/>
      <c r="EUM241" s="66"/>
      <c r="EUN241" s="66"/>
      <c r="EUO241" s="66"/>
      <c r="EUP241" s="66"/>
      <c r="EUQ241" s="66"/>
      <c r="EUR241" s="66"/>
      <c r="EUS241" s="66"/>
      <c r="EUT241" s="66"/>
      <c r="EUU241" s="66"/>
      <c r="EUV241" s="66"/>
      <c r="EUW241" s="66"/>
      <c r="EUX241" s="66"/>
      <c r="EUY241" s="66"/>
      <c r="EUZ241" s="66"/>
      <c r="EVA241" s="66"/>
      <c r="EVB241" s="66"/>
      <c r="EVC241" s="66"/>
      <c r="EVD241" s="66"/>
      <c r="EVE241" s="66"/>
      <c r="EVF241" s="66"/>
      <c r="EVG241" s="66"/>
      <c r="EVH241" s="66"/>
      <c r="EVI241" s="66"/>
      <c r="EVJ241" s="66"/>
      <c r="EVK241" s="66"/>
      <c r="EVL241" s="66"/>
      <c r="EVM241" s="66"/>
      <c r="EVN241" s="66"/>
      <c r="EVO241" s="66"/>
      <c r="EVP241" s="66"/>
      <c r="EVQ241" s="66"/>
      <c r="EVR241" s="66"/>
      <c r="EVS241" s="66"/>
      <c r="EVT241" s="66"/>
      <c r="EVU241" s="66"/>
      <c r="EVV241" s="66"/>
      <c r="EVW241" s="66"/>
      <c r="EVX241" s="66"/>
      <c r="EVY241" s="66"/>
      <c r="EVZ241" s="66"/>
      <c r="EWA241" s="66"/>
      <c r="EWB241" s="66"/>
      <c r="EWC241" s="66"/>
      <c r="EWD241" s="66"/>
      <c r="EWE241" s="66"/>
      <c r="EWF241" s="66"/>
      <c r="EWG241" s="66"/>
      <c r="EWH241" s="66"/>
      <c r="EWI241" s="66"/>
      <c r="EWJ241" s="66"/>
      <c r="EWK241" s="66"/>
      <c r="EWL241" s="66"/>
      <c r="EWM241" s="66"/>
      <c r="EWN241" s="66"/>
      <c r="EWO241" s="66"/>
      <c r="EWP241" s="66"/>
      <c r="EWQ241" s="66"/>
      <c r="EWR241" s="66"/>
      <c r="EWS241" s="66"/>
      <c r="EWT241" s="66"/>
      <c r="EWU241" s="66"/>
      <c r="EWV241" s="66"/>
      <c r="EWW241" s="66"/>
      <c r="EWX241" s="66"/>
      <c r="EWY241" s="66"/>
      <c r="EWZ241" s="66"/>
      <c r="EXA241" s="66"/>
      <c r="EXB241" s="66"/>
      <c r="EXC241" s="66"/>
      <c r="EXD241" s="66"/>
      <c r="EXE241" s="66"/>
      <c r="EXF241" s="66"/>
      <c r="EXG241" s="66"/>
      <c r="EXH241" s="66"/>
      <c r="EXI241" s="66"/>
      <c r="EXJ241" s="66"/>
      <c r="EXK241" s="66"/>
      <c r="EXL241" s="66"/>
      <c r="EXM241" s="66"/>
      <c r="EXN241" s="66"/>
      <c r="EXO241" s="66"/>
      <c r="EXP241" s="66"/>
      <c r="EXQ241" s="66"/>
      <c r="EXR241" s="66"/>
      <c r="EXS241" s="66"/>
      <c r="EXT241" s="66"/>
      <c r="EXU241" s="66"/>
      <c r="EXV241" s="66"/>
      <c r="EXW241" s="66"/>
      <c r="EXX241" s="66"/>
      <c r="EXY241" s="66"/>
      <c r="EXZ241" s="66"/>
      <c r="EYA241" s="66"/>
      <c r="EYB241" s="66"/>
      <c r="EYC241" s="66"/>
      <c r="EYD241" s="66"/>
      <c r="EYE241" s="66"/>
      <c r="EYF241" s="66"/>
      <c r="EYG241" s="66"/>
      <c r="EYH241" s="66"/>
      <c r="EYI241" s="66"/>
      <c r="EYJ241" s="66"/>
      <c r="EYK241" s="66"/>
      <c r="EYL241" s="66"/>
      <c r="EYM241" s="66"/>
      <c r="EYN241" s="66"/>
      <c r="EYO241" s="66"/>
      <c r="EYP241" s="66"/>
      <c r="EYQ241" s="66"/>
      <c r="EYR241" s="66"/>
      <c r="EYS241" s="66"/>
      <c r="EYT241" s="66"/>
      <c r="EYU241" s="66"/>
      <c r="EYV241" s="66"/>
      <c r="EYW241" s="66"/>
      <c r="EYX241" s="66"/>
      <c r="EYY241" s="66"/>
      <c r="EYZ241" s="66"/>
      <c r="EZA241" s="66"/>
      <c r="EZB241" s="66"/>
      <c r="EZC241" s="66"/>
      <c r="EZD241" s="66"/>
      <c r="EZE241" s="66"/>
      <c r="EZF241" s="66"/>
      <c r="EZG241" s="66"/>
      <c r="EZH241" s="66"/>
      <c r="EZI241" s="66"/>
      <c r="EZJ241" s="66"/>
      <c r="EZK241" s="66"/>
      <c r="EZL241" s="66"/>
      <c r="EZM241" s="66"/>
      <c r="EZN241" s="66"/>
      <c r="EZO241" s="66"/>
      <c r="EZP241" s="66"/>
      <c r="EZQ241" s="66"/>
      <c r="EZR241" s="66"/>
      <c r="EZS241" s="66"/>
      <c r="EZT241" s="66"/>
      <c r="EZU241" s="66"/>
      <c r="EZV241" s="66"/>
      <c r="EZW241" s="66"/>
      <c r="EZX241" s="66"/>
      <c r="EZY241" s="66"/>
      <c r="EZZ241" s="66"/>
      <c r="FAA241" s="66"/>
      <c r="FAB241" s="66"/>
      <c r="FAC241" s="66"/>
      <c r="FAD241" s="66"/>
      <c r="FAE241" s="66"/>
      <c r="FAF241" s="66"/>
      <c r="FAG241" s="66"/>
      <c r="FAH241" s="66"/>
      <c r="FAI241" s="66"/>
      <c r="FAJ241" s="66"/>
      <c r="FAK241" s="66"/>
      <c r="FAL241" s="66"/>
      <c r="FAM241" s="66"/>
      <c r="FAN241" s="66"/>
      <c r="FAO241" s="66"/>
      <c r="FAP241" s="66"/>
      <c r="FAQ241" s="66"/>
      <c r="FAR241" s="66"/>
      <c r="FAS241" s="66"/>
      <c r="FAT241" s="66"/>
      <c r="FAU241" s="66"/>
      <c r="FAV241" s="66"/>
      <c r="FAW241" s="66"/>
      <c r="FAX241" s="66"/>
      <c r="FAY241" s="66"/>
      <c r="FAZ241" s="66"/>
      <c r="FBA241" s="66"/>
      <c r="FBB241" s="66"/>
      <c r="FBC241" s="66"/>
      <c r="FBD241" s="66"/>
      <c r="FBE241" s="66"/>
      <c r="FBF241" s="66"/>
      <c r="FBG241" s="66"/>
      <c r="FBH241" s="66"/>
      <c r="FBI241" s="66"/>
      <c r="FBJ241" s="66"/>
      <c r="FBK241" s="66"/>
      <c r="FBL241" s="66"/>
      <c r="FBM241" s="66"/>
      <c r="FBN241" s="66"/>
      <c r="FBO241" s="66"/>
      <c r="FBP241" s="66"/>
      <c r="FBQ241" s="66"/>
      <c r="FBR241" s="66"/>
      <c r="FBS241" s="66"/>
      <c r="FBT241" s="66"/>
      <c r="FBU241" s="66"/>
      <c r="FBV241" s="66"/>
      <c r="FBW241" s="66"/>
      <c r="FBX241" s="66"/>
      <c r="FBY241" s="66"/>
      <c r="FBZ241" s="66"/>
      <c r="FCA241" s="66"/>
      <c r="FCB241" s="66"/>
      <c r="FCC241" s="66"/>
      <c r="FCD241" s="66"/>
      <c r="FCE241" s="66"/>
      <c r="FCF241" s="66"/>
      <c r="FCG241" s="66"/>
      <c r="FCH241" s="66"/>
      <c r="FCI241" s="66"/>
      <c r="FCJ241" s="66"/>
      <c r="FCK241" s="66"/>
      <c r="FCL241" s="66"/>
      <c r="FCM241" s="66"/>
      <c r="FCN241" s="66"/>
      <c r="FCO241" s="66"/>
      <c r="FCP241" s="66"/>
      <c r="FCQ241" s="66"/>
      <c r="FCR241" s="66"/>
      <c r="FCS241" s="66"/>
      <c r="FCT241" s="66"/>
      <c r="FCU241" s="66"/>
      <c r="FCV241" s="66"/>
      <c r="FCW241" s="66"/>
      <c r="FCX241" s="66"/>
      <c r="FCY241" s="66"/>
      <c r="FCZ241" s="66"/>
      <c r="FDA241" s="66"/>
      <c r="FDB241" s="66"/>
      <c r="FDC241" s="66"/>
      <c r="FDD241" s="66"/>
      <c r="FDE241" s="66"/>
      <c r="FDF241" s="66"/>
      <c r="FDG241" s="66"/>
      <c r="FDH241" s="66"/>
      <c r="FDI241" s="66"/>
      <c r="FDJ241" s="66"/>
      <c r="FDK241" s="66"/>
      <c r="FDL241" s="66"/>
      <c r="FDM241" s="66"/>
      <c r="FDN241" s="66"/>
      <c r="FDO241" s="66"/>
      <c r="FDP241" s="66"/>
      <c r="FDQ241" s="66"/>
      <c r="FDR241" s="66"/>
      <c r="FDS241" s="66"/>
      <c r="FDT241" s="66"/>
      <c r="FDU241" s="66"/>
      <c r="FDV241" s="66"/>
      <c r="FDW241" s="66"/>
      <c r="FDX241" s="66"/>
      <c r="FDY241" s="66"/>
      <c r="FDZ241" s="66"/>
      <c r="FEA241" s="66"/>
      <c r="FEB241" s="66"/>
      <c r="FEC241" s="66"/>
      <c r="FED241" s="66"/>
      <c r="FEE241" s="66"/>
      <c r="FEF241" s="66"/>
      <c r="FEG241" s="66"/>
      <c r="FEH241" s="66"/>
      <c r="FEI241" s="66"/>
      <c r="FEJ241" s="66"/>
      <c r="FEK241" s="66"/>
      <c r="FEL241" s="66"/>
      <c r="FEM241" s="66"/>
      <c r="FEN241" s="66"/>
      <c r="FEO241" s="66"/>
      <c r="FEP241" s="66"/>
      <c r="FEQ241" s="66"/>
      <c r="FER241" s="66"/>
      <c r="FES241" s="66"/>
      <c r="FET241" s="66"/>
      <c r="FEU241" s="66"/>
      <c r="FEV241" s="66"/>
      <c r="FEW241" s="66"/>
      <c r="FEX241" s="66"/>
      <c r="FEY241" s="66"/>
      <c r="FEZ241" s="66"/>
      <c r="FFA241" s="66"/>
      <c r="FFB241" s="66"/>
      <c r="FFC241" s="66"/>
      <c r="FFD241" s="66"/>
      <c r="FFE241" s="66"/>
      <c r="FFF241" s="66"/>
      <c r="FFG241" s="66"/>
      <c r="FFH241" s="66"/>
      <c r="FFI241" s="66"/>
      <c r="FFJ241" s="66"/>
      <c r="FFK241" s="66"/>
      <c r="FFL241" s="66"/>
      <c r="FFM241" s="66"/>
      <c r="FFN241" s="66"/>
      <c r="FFO241" s="66"/>
      <c r="FFP241" s="66"/>
      <c r="FFQ241" s="66"/>
      <c r="FFR241" s="66"/>
      <c r="FFS241" s="66"/>
      <c r="FFT241" s="66"/>
      <c r="FFU241" s="66"/>
      <c r="FFV241" s="66"/>
      <c r="FFW241" s="66"/>
      <c r="FFX241" s="66"/>
      <c r="FFY241" s="66"/>
      <c r="FFZ241" s="66"/>
      <c r="FGA241" s="66"/>
      <c r="FGB241" s="66"/>
      <c r="FGC241" s="66"/>
      <c r="FGD241" s="66"/>
      <c r="FGE241" s="66"/>
      <c r="FGF241" s="66"/>
      <c r="FGG241" s="66"/>
      <c r="FGH241" s="66"/>
      <c r="FGI241" s="66"/>
      <c r="FGJ241" s="66"/>
      <c r="FGK241" s="66"/>
      <c r="FGL241" s="66"/>
      <c r="FGM241" s="66"/>
      <c r="FGN241" s="66"/>
      <c r="FGO241" s="66"/>
      <c r="FGP241" s="66"/>
      <c r="FGQ241" s="66"/>
      <c r="FGR241" s="66"/>
      <c r="FGS241" s="66"/>
      <c r="FGT241" s="66"/>
      <c r="FGU241" s="66"/>
      <c r="FGV241" s="66"/>
      <c r="FGW241" s="66"/>
      <c r="FGX241" s="66"/>
      <c r="FGY241" s="66"/>
      <c r="FGZ241" s="66"/>
      <c r="FHA241" s="66"/>
      <c r="FHB241" s="66"/>
      <c r="FHC241" s="66"/>
      <c r="FHD241" s="66"/>
      <c r="FHE241" s="66"/>
      <c r="FHF241" s="66"/>
      <c r="FHG241" s="66"/>
      <c r="FHH241" s="66"/>
      <c r="FHI241" s="66"/>
      <c r="FHJ241" s="66"/>
      <c r="FHK241" s="66"/>
      <c r="FHL241" s="66"/>
      <c r="FHM241" s="66"/>
      <c r="FHN241" s="66"/>
      <c r="FHO241" s="66"/>
      <c r="FHP241" s="66"/>
      <c r="FHQ241" s="66"/>
      <c r="FHR241" s="66"/>
      <c r="FHS241" s="66"/>
      <c r="FHT241" s="66"/>
      <c r="FHU241" s="66"/>
      <c r="FHV241" s="66"/>
      <c r="FHW241" s="66"/>
      <c r="FHX241" s="66"/>
      <c r="FHY241" s="66"/>
      <c r="FHZ241" s="66"/>
      <c r="FIA241" s="66"/>
      <c r="FIB241" s="66"/>
      <c r="FIC241" s="66"/>
      <c r="FID241" s="66"/>
      <c r="FIE241" s="66"/>
      <c r="FIF241" s="66"/>
      <c r="FIG241" s="66"/>
      <c r="FIH241" s="66"/>
      <c r="FII241" s="66"/>
      <c r="FIJ241" s="66"/>
      <c r="FIK241" s="66"/>
      <c r="FIL241" s="66"/>
      <c r="FIM241" s="66"/>
      <c r="FIN241" s="66"/>
      <c r="FIO241" s="66"/>
      <c r="FIP241" s="66"/>
      <c r="FIQ241" s="66"/>
      <c r="FIR241" s="66"/>
      <c r="FIS241" s="66"/>
      <c r="FIT241" s="66"/>
      <c r="FIU241" s="66"/>
      <c r="FIV241" s="66"/>
      <c r="FIW241" s="66"/>
      <c r="FIX241" s="66"/>
      <c r="FIY241" s="66"/>
      <c r="FIZ241" s="66"/>
      <c r="FJA241" s="66"/>
      <c r="FJB241" s="66"/>
      <c r="FJC241" s="66"/>
      <c r="FJD241" s="66"/>
      <c r="FJE241" s="66"/>
      <c r="FJF241" s="66"/>
      <c r="FJG241" s="66"/>
      <c r="FJH241" s="66"/>
      <c r="FJI241" s="66"/>
      <c r="FJJ241" s="66"/>
      <c r="FJK241" s="66"/>
      <c r="FJL241" s="66"/>
      <c r="FJM241" s="66"/>
      <c r="FJN241" s="66"/>
      <c r="FJO241" s="66"/>
      <c r="FJP241" s="66"/>
      <c r="FJQ241" s="66"/>
      <c r="FJR241" s="66"/>
      <c r="FJS241" s="66"/>
      <c r="FJT241" s="66"/>
      <c r="FJU241" s="66"/>
      <c r="FJV241" s="66"/>
      <c r="FJW241" s="66"/>
      <c r="FJX241" s="66"/>
      <c r="FJY241" s="66"/>
      <c r="FJZ241" s="66"/>
      <c r="FKA241" s="66"/>
      <c r="FKB241" s="66"/>
      <c r="FKC241" s="66"/>
      <c r="FKD241" s="66"/>
      <c r="FKE241" s="66"/>
      <c r="FKF241" s="66"/>
      <c r="FKG241" s="66"/>
      <c r="FKH241" s="66"/>
      <c r="FKI241" s="66"/>
      <c r="FKJ241" s="66"/>
      <c r="FKK241" s="66"/>
      <c r="FKL241" s="66"/>
      <c r="FKM241" s="66"/>
      <c r="FKN241" s="66"/>
      <c r="FKO241" s="66"/>
      <c r="FKP241" s="66"/>
      <c r="FKQ241" s="66"/>
      <c r="FKR241" s="66"/>
      <c r="FKS241" s="66"/>
      <c r="FKT241" s="66"/>
      <c r="FKU241" s="66"/>
      <c r="FKV241" s="66"/>
      <c r="FKW241" s="66"/>
      <c r="FKX241" s="66"/>
      <c r="FKY241" s="66"/>
      <c r="FKZ241" s="66"/>
      <c r="FLA241" s="66"/>
      <c r="FLB241" s="66"/>
      <c r="FLC241" s="66"/>
      <c r="FLD241" s="66"/>
      <c r="FLE241" s="66"/>
      <c r="FLF241" s="66"/>
      <c r="FLG241" s="66"/>
      <c r="FLH241" s="66"/>
      <c r="FLI241" s="66"/>
      <c r="FLJ241" s="66"/>
      <c r="FLK241" s="66"/>
      <c r="FLL241" s="66"/>
      <c r="FLM241" s="66"/>
      <c r="FLN241" s="66"/>
      <c r="FLO241" s="66"/>
      <c r="FLP241" s="66"/>
      <c r="FLQ241" s="66"/>
      <c r="FLR241" s="66"/>
      <c r="FLS241" s="66"/>
      <c r="FLT241" s="66"/>
      <c r="FLU241" s="66"/>
      <c r="FLV241" s="66"/>
      <c r="FLW241" s="66"/>
      <c r="FLX241" s="66"/>
      <c r="FLY241" s="66"/>
      <c r="FLZ241" s="66"/>
      <c r="FMA241" s="66"/>
      <c r="FMB241" s="66"/>
      <c r="FMC241" s="66"/>
      <c r="FMD241" s="66"/>
      <c r="FME241" s="66"/>
      <c r="FMF241" s="66"/>
      <c r="FMG241" s="66"/>
      <c r="FMH241" s="66"/>
      <c r="FMI241" s="66"/>
      <c r="FMJ241" s="66"/>
      <c r="FMK241" s="66"/>
      <c r="FML241" s="66"/>
      <c r="FMM241" s="66"/>
      <c r="FMN241" s="66"/>
      <c r="FMO241" s="66"/>
      <c r="FMP241" s="66"/>
      <c r="FMQ241" s="66"/>
      <c r="FMR241" s="66"/>
      <c r="FMS241" s="66"/>
      <c r="FMT241" s="66"/>
      <c r="FMU241" s="66"/>
      <c r="FMV241" s="66"/>
      <c r="FMW241" s="66"/>
      <c r="FMX241" s="66"/>
      <c r="FMY241" s="66"/>
      <c r="FMZ241" s="66"/>
      <c r="FNA241" s="66"/>
      <c r="FNB241" s="66"/>
      <c r="FNC241" s="66"/>
      <c r="FND241" s="66"/>
      <c r="FNE241" s="66"/>
      <c r="FNF241" s="66"/>
      <c r="FNG241" s="66"/>
      <c r="FNH241" s="66"/>
      <c r="FNI241" s="66"/>
      <c r="FNJ241" s="66"/>
      <c r="FNK241" s="66"/>
      <c r="FNL241" s="66"/>
      <c r="FNM241" s="66"/>
      <c r="FNN241" s="66"/>
      <c r="FNO241" s="66"/>
      <c r="FNP241" s="66"/>
      <c r="FNQ241" s="66"/>
      <c r="FNR241" s="66"/>
      <c r="FNS241" s="66"/>
      <c r="FNT241" s="66"/>
      <c r="FNU241" s="66"/>
      <c r="FNV241" s="66"/>
      <c r="FNW241" s="66"/>
      <c r="FNX241" s="66"/>
      <c r="FNY241" s="66"/>
      <c r="FNZ241" s="66"/>
      <c r="FOA241" s="66"/>
      <c r="FOB241" s="66"/>
      <c r="FOC241" s="66"/>
      <c r="FOD241" s="66"/>
      <c r="FOE241" s="66"/>
      <c r="FOF241" s="66"/>
      <c r="FOG241" s="66"/>
      <c r="FOH241" s="66"/>
      <c r="FOI241" s="66"/>
      <c r="FOJ241" s="66"/>
      <c r="FOK241" s="66"/>
      <c r="FOL241" s="66"/>
      <c r="FOM241" s="66"/>
      <c r="FON241" s="66"/>
      <c r="FOO241" s="66"/>
      <c r="FOP241" s="66"/>
      <c r="FOQ241" s="66"/>
      <c r="FOR241" s="66"/>
      <c r="FOS241" s="66"/>
      <c r="FOT241" s="66"/>
      <c r="FOU241" s="66"/>
      <c r="FOV241" s="66"/>
      <c r="FOW241" s="66"/>
      <c r="FOX241" s="66"/>
      <c r="FOY241" s="66"/>
      <c r="FOZ241" s="66"/>
      <c r="FPA241" s="66"/>
      <c r="FPB241" s="66"/>
      <c r="FPC241" s="66"/>
      <c r="FPD241" s="66"/>
      <c r="FPE241" s="66"/>
      <c r="FPF241" s="66"/>
      <c r="FPG241" s="66"/>
      <c r="FPH241" s="66"/>
      <c r="FPI241" s="66"/>
      <c r="FPJ241" s="66"/>
      <c r="FPK241" s="66"/>
      <c r="FPL241" s="66"/>
      <c r="FPM241" s="66"/>
      <c r="FPN241" s="66"/>
      <c r="FPO241" s="66"/>
      <c r="FPP241" s="66"/>
      <c r="FPQ241" s="66"/>
      <c r="FPR241" s="66"/>
      <c r="FPS241" s="66"/>
      <c r="FPT241" s="66"/>
      <c r="FPU241" s="66"/>
      <c r="FPV241" s="66"/>
      <c r="FPW241" s="66"/>
      <c r="FPX241" s="66"/>
      <c r="FPY241" s="66"/>
      <c r="FPZ241" s="66"/>
      <c r="FQA241" s="66"/>
      <c r="FQB241" s="66"/>
      <c r="FQC241" s="66"/>
      <c r="FQD241" s="66"/>
      <c r="FQE241" s="66"/>
      <c r="FQF241" s="66"/>
      <c r="FQG241" s="66"/>
      <c r="FQH241" s="66"/>
      <c r="FQI241" s="66"/>
      <c r="FQJ241" s="66"/>
      <c r="FQK241" s="66"/>
      <c r="FQL241" s="66"/>
      <c r="FQM241" s="66"/>
      <c r="FQN241" s="66"/>
      <c r="FQO241" s="66"/>
      <c r="FQP241" s="66"/>
      <c r="FQQ241" s="66"/>
      <c r="FQR241" s="66"/>
      <c r="FQS241" s="66"/>
      <c r="FQT241" s="66"/>
      <c r="FQU241" s="66"/>
      <c r="FQV241" s="66"/>
      <c r="FQW241" s="66"/>
      <c r="FQX241" s="66"/>
      <c r="FQY241" s="66"/>
      <c r="FQZ241" s="66"/>
      <c r="FRA241" s="66"/>
      <c r="FRB241" s="66"/>
      <c r="FRC241" s="66"/>
      <c r="FRD241" s="66"/>
      <c r="FRE241" s="66"/>
      <c r="FRF241" s="66"/>
      <c r="FRG241" s="66"/>
      <c r="FRH241" s="66"/>
      <c r="FRI241" s="66"/>
      <c r="FRJ241" s="66"/>
      <c r="FRK241" s="66"/>
      <c r="FRL241" s="66"/>
      <c r="FRM241" s="66"/>
      <c r="FRN241" s="66"/>
      <c r="FRO241" s="66"/>
      <c r="FRP241" s="66"/>
      <c r="FRQ241" s="66"/>
      <c r="FRR241" s="66"/>
      <c r="FRS241" s="66"/>
      <c r="FRT241" s="66"/>
      <c r="FRU241" s="66"/>
      <c r="FRV241" s="66"/>
      <c r="FRW241" s="66"/>
      <c r="FRX241" s="66"/>
      <c r="FRY241" s="66"/>
      <c r="FRZ241" s="66"/>
      <c r="FSA241" s="66"/>
      <c r="FSB241" s="66"/>
      <c r="FSC241" s="66"/>
      <c r="FSD241" s="66"/>
      <c r="FSE241" s="66"/>
      <c r="FSF241" s="66"/>
      <c r="FSG241" s="66"/>
      <c r="FSH241" s="66"/>
      <c r="FSI241" s="66"/>
      <c r="FSJ241" s="66"/>
      <c r="FSK241" s="66"/>
      <c r="FSL241" s="66"/>
      <c r="FSM241" s="66"/>
      <c r="FSN241" s="66"/>
      <c r="FSO241" s="66"/>
      <c r="FSP241" s="66"/>
      <c r="FSQ241" s="66"/>
      <c r="FSR241" s="66"/>
      <c r="FSS241" s="66"/>
      <c r="FST241" s="66"/>
      <c r="FSU241" s="66"/>
      <c r="FSV241" s="66"/>
      <c r="FSW241" s="66"/>
      <c r="FSX241" s="66"/>
      <c r="FSY241" s="66"/>
      <c r="FSZ241" s="66"/>
      <c r="FTA241" s="66"/>
      <c r="FTB241" s="66"/>
      <c r="FTC241" s="66"/>
      <c r="FTD241" s="66"/>
      <c r="FTE241" s="66"/>
      <c r="FTF241" s="66"/>
      <c r="FTG241" s="66"/>
      <c r="FTH241" s="66"/>
      <c r="FTI241" s="66"/>
      <c r="FTJ241" s="66"/>
      <c r="FTK241" s="66"/>
      <c r="FTL241" s="66"/>
      <c r="FTM241" s="66"/>
      <c r="FTN241" s="66"/>
      <c r="FTO241" s="66"/>
      <c r="FTP241" s="66"/>
      <c r="FTQ241" s="66"/>
      <c r="FTR241" s="66"/>
      <c r="FTS241" s="66"/>
      <c r="FTT241" s="66"/>
      <c r="FTU241" s="66"/>
      <c r="FTV241" s="66"/>
      <c r="FTW241" s="66"/>
      <c r="FTX241" s="66"/>
      <c r="FTY241" s="66"/>
      <c r="FTZ241" s="66"/>
      <c r="FUA241" s="66"/>
      <c r="FUB241" s="66"/>
      <c r="FUC241" s="66"/>
      <c r="FUD241" s="66"/>
      <c r="FUE241" s="66"/>
      <c r="FUF241" s="66"/>
      <c r="FUG241" s="66"/>
      <c r="FUH241" s="66"/>
      <c r="FUI241" s="66"/>
      <c r="FUJ241" s="66"/>
      <c r="FUK241" s="66"/>
      <c r="FUL241" s="66"/>
      <c r="FUM241" s="66"/>
      <c r="FUN241" s="66"/>
      <c r="FUO241" s="66"/>
      <c r="FUP241" s="66"/>
      <c r="FUQ241" s="66"/>
      <c r="FUR241" s="66"/>
      <c r="FUS241" s="66"/>
      <c r="FUT241" s="66"/>
      <c r="FUU241" s="66"/>
      <c r="FUV241" s="66"/>
      <c r="FUW241" s="66"/>
      <c r="FUX241" s="66"/>
      <c r="FUY241" s="66"/>
      <c r="FUZ241" s="66"/>
      <c r="FVA241" s="66"/>
      <c r="FVB241" s="66"/>
      <c r="FVC241" s="66"/>
      <c r="FVD241" s="66"/>
      <c r="FVE241" s="66"/>
      <c r="FVF241" s="66"/>
      <c r="FVG241" s="66"/>
      <c r="FVH241" s="66"/>
      <c r="FVI241" s="66"/>
      <c r="FVJ241" s="66"/>
      <c r="FVK241" s="66"/>
      <c r="FVL241" s="66"/>
      <c r="FVM241" s="66"/>
      <c r="FVN241" s="66"/>
      <c r="FVO241" s="66"/>
      <c r="FVP241" s="66"/>
      <c r="FVQ241" s="66"/>
      <c r="FVR241" s="66"/>
      <c r="FVS241" s="66"/>
      <c r="FVT241" s="66"/>
      <c r="FVU241" s="66"/>
      <c r="FVV241" s="66"/>
      <c r="FVW241" s="66"/>
      <c r="FVX241" s="66"/>
      <c r="FVY241" s="66"/>
      <c r="FVZ241" s="66"/>
      <c r="FWA241" s="66"/>
      <c r="FWB241" s="66"/>
      <c r="FWC241" s="66"/>
      <c r="FWD241" s="66"/>
      <c r="FWE241" s="66"/>
      <c r="FWF241" s="66"/>
      <c r="FWG241" s="66"/>
      <c r="FWH241" s="66"/>
      <c r="FWI241" s="66"/>
      <c r="FWJ241" s="66"/>
      <c r="FWK241" s="66"/>
      <c r="FWL241" s="66"/>
      <c r="FWM241" s="66"/>
      <c r="FWN241" s="66"/>
      <c r="FWO241" s="66"/>
      <c r="FWP241" s="66"/>
      <c r="FWQ241" s="66"/>
      <c r="FWR241" s="66"/>
      <c r="FWS241" s="66"/>
      <c r="FWT241" s="66"/>
      <c r="FWU241" s="66"/>
      <c r="FWV241" s="66"/>
      <c r="FWW241" s="66"/>
      <c r="FWX241" s="66"/>
      <c r="FWY241" s="66"/>
      <c r="FWZ241" s="66"/>
      <c r="FXA241" s="66"/>
      <c r="FXB241" s="66"/>
      <c r="FXC241" s="66"/>
      <c r="FXD241" s="66"/>
      <c r="FXE241" s="66"/>
      <c r="FXF241" s="66"/>
      <c r="FXG241" s="66"/>
      <c r="FXH241" s="66"/>
      <c r="FXI241" s="66"/>
      <c r="FXJ241" s="66"/>
      <c r="FXK241" s="66"/>
      <c r="FXL241" s="66"/>
      <c r="FXM241" s="66"/>
      <c r="FXN241" s="66"/>
      <c r="FXO241" s="66"/>
      <c r="FXP241" s="66"/>
      <c r="FXQ241" s="66"/>
      <c r="FXR241" s="66"/>
      <c r="FXS241" s="66"/>
      <c r="FXT241" s="66"/>
      <c r="FXU241" s="66"/>
      <c r="FXV241" s="66"/>
      <c r="FXW241" s="66"/>
      <c r="FXX241" s="66"/>
      <c r="FXY241" s="66"/>
      <c r="FXZ241" s="66"/>
      <c r="FYA241" s="66"/>
      <c r="FYB241" s="66"/>
      <c r="FYC241" s="66"/>
      <c r="FYD241" s="66"/>
      <c r="FYE241" s="66"/>
      <c r="FYF241" s="66"/>
      <c r="FYG241" s="66"/>
      <c r="FYH241" s="66"/>
      <c r="FYI241" s="66"/>
      <c r="FYJ241" s="66"/>
      <c r="FYK241" s="66"/>
      <c r="FYL241" s="66"/>
      <c r="FYM241" s="66"/>
      <c r="FYN241" s="66"/>
      <c r="FYO241" s="66"/>
      <c r="FYP241" s="66"/>
      <c r="FYQ241" s="66"/>
      <c r="FYR241" s="66"/>
      <c r="FYS241" s="66"/>
      <c r="FYT241" s="66"/>
      <c r="FYU241" s="66"/>
      <c r="FYV241" s="66"/>
      <c r="FYW241" s="66"/>
      <c r="FYX241" s="66"/>
      <c r="FYY241" s="66"/>
      <c r="FYZ241" s="66"/>
      <c r="FZA241" s="66"/>
      <c r="FZB241" s="66"/>
      <c r="FZC241" s="66"/>
      <c r="FZD241" s="66"/>
      <c r="FZE241" s="66"/>
      <c r="FZF241" s="66"/>
      <c r="FZG241" s="66"/>
      <c r="FZH241" s="66"/>
      <c r="FZI241" s="66"/>
      <c r="FZJ241" s="66"/>
      <c r="FZK241" s="66"/>
      <c r="FZL241" s="66"/>
      <c r="FZM241" s="66"/>
      <c r="FZN241" s="66"/>
      <c r="FZO241" s="66"/>
      <c r="FZP241" s="66"/>
      <c r="FZQ241" s="66"/>
      <c r="FZR241" s="66"/>
      <c r="FZS241" s="66"/>
      <c r="FZT241" s="66"/>
      <c r="FZU241" s="66"/>
      <c r="FZV241" s="66"/>
      <c r="FZW241" s="66"/>
      <c r="FZX241" s="66"/>
      <c r="FZY241" s="66"/>
      <c r="FZZ241" s="66"/>
      <c r="GAA241" s="66"/>
      <c r="GAB241" s="66"/>
      <c r="GAC241" s="66"/>
      <c r="GAD241" s="66"/>
      <c r="GAE241" s="66"/>
      <c r="GAF241" s="66"/>
      <c r="GAG241" s="66"/>
      <c r="GAH241" s="66"/>
      <c r="GAI241" s="66"/>
      <c r="GAJ241" s="66"/>
      <c r="GAK241" s="66"/>
      <c r="GAL241" s="66"/>
      <c r="GAM241" s="66"/>
      <c r="GAN241" s="66"/>
      <c r="GAO241" s="66"/>
      <c r="GAP241" s="66"/>
      <c r="GAQ241" s="66"/>
      <c r="GAR241" s="66"/>
      <c r="GAS241" s="66"/>
      <c r="GAT241" s="66"/>
      <c r="GAU241" s="66"/>
      <c r="GAV241" s="66"/>
      <c r="GAW241" s="66"/>
      <c r="GAX241" s="66"/>
      <c r="GAY241" s="66"/>
      <c r="GAZ241" s="66"/>
      <c r="GBA241" s="66"/>
      <c r="GBB241" s="66"/>
      <c r="GBC241" s="66"/>
      <c r="GBD241" s="66"/>
      <c r="GBE241" s="66"/>
      <c r="GBF241" s="66"/>
      <c r="GBG241" s="66"/>
      <c r="GBH241" s="66"/>
      <c r="GBI241" s="66"/>
      <c r="GBJ241" s="66"/>
      <c r="GBK241" s="66"/>
      <c r="GBL241" s="66"/>
      <c r="GBM241" s="66"/>
      <c r="GBN241" s="66"/>
      <c r="GBO241" s="66"/>
      <c r="GBP241" s="66"/>
      <c r="GBQ241" s="66"/>
      <c r="GBR241" s="66"/>
      <c r="GBS241" s="66"/>
      <c r="GBT241" s="66"/>
      <c r="GBU241" s="66"/>
      <c r="GBV241" s="66"/>
      <c r="GBW241" s="66"/>
      <c r="GBX241" s="66"/>
      <c r="GBY241" s="66"/>
      <c r="GBZ241" s="66"/>
      <c r="GCA241" s="66"/>
      <c r="GCB241" s="66"/>
      <c r="GCC241" s="66"/>
      <c r="GCD241" s="66"/>
      <c r="GCE241" s="66"/>
      <c r="GCF241" s="66"/>
      <c r="GCG241" s="66"/>
      <c r="GCH241" s="66"/>
      <c r="GCI241" s="66"/>
      <c r="GCJ241" s="66"/>
      <c r="GCK241" s="66"/>
      <c r="GCL241" s="66"/>
      <c r="GCM241" s="66"/>
      <c r="GCN241" s="66"/>
      <c r="GCO241" s="66"/>
      <c r="GCP241" s="66"/>
      <c r="GCQ241" s="66"/>
      <c r="GCR241" s="66"/>
      <c r="GCS241" s="66"/>
      <c r="GCT241" s="66"/>
      <c r="GCU241" s="66"/>
      <c r="GCV241" s="66"/>
      <c r="GCW241" s="66"/>
      <c r="GCX241" s="66"/>
      <c r="GCY241" s="66"/>
      <c r="GCZ241" s="66"/>
      <c r="GDA241" s="66"/>
      <c r="GDB241" s="66"/>
      <c r="GDC241" s="66"/>
      <c r="GDD241" s="66"/>
      <c r="GDE241" s="66"/>
      <c r="GDF241" s="66"/>
      <c r="GDG241" s="66"/>
      <c r="GDH241" s="66"/>
      <c r="GDI241" s="66"/>
      <c r="GDJ241" s="66"/>
      <c r="GDK241" s="66"/>
      <c r="GDL241" s="66"/>
      <c r="GDM241" s="66"/>
      <c r="GDN241" s="66"/>
      <c r="GDO241" s="66"/>
      <c r="GDP241" s="66"/>
      <c r="GDQ241" s="66"/>
      <c r="GDR241" s="66"/>
      <c r="GDS241" s="66"/>
      <c r="GDT241" s="66"/>
      <c r="GDU241" s="66"/>
      <c r="GDV241" s="66"/>
      <c r="GDW241" s="66"/>
      <c r="GDX241" s="66"/>
      <c r="GDY241" s="66"/>
      <c r="GDZ241" s="66"/>
      <c r="GEA241" s="66"/>
      <c r="GEB241" s="66"/>
      <c r="GEC241" s="66"/>
      <c r="GED241" s="66"/>
      <c r="GEE241" s="66"/>
      <c r="GEF241" s="66"/>
      <c r="GEG241" s="66"/>
      <c r="GEH241" s="66"/>
      <c r="GEI241" s="66"/>
      <c r="GEJ241" s="66"/>
      <c r="GEK241" s="66"/>
      <c r="GEL241" s="66"/>
      <c r="GEM241" s="66"/>
      <c r="GEN241" s="66"/>
      <c r="GEO241" s="66"/>
      <c r="GEP241" s="66"/>
      <c r="GEQ241" s="66"/>
      <c r="GER241" s="66"/>
      <c r="GES241" s="66"/>
      <c r="GET241" s="66"/>
      <c r="GEU241" s="66"/>
      <c r="GEV241" s="66"/>
      <c r="GEW241" s="66"/>
      <c r="GEX241" s="66"/>
      <c r="GEY241" s="66"/>
      <c r="GEZ241" s="66"/>
      <c r="GFA241" s="66"/>
      <c r="GFB241" s="66"/>
      <c r="GFC241" s="66"/>
      <c r="GFD241" s="66"/>
      <c r="GFE241" s="66"/>
      <c r="GFF241" s="66"/>
      <c r="GFG241" s="66"/>
      <c r="GFH241" s="66"/>
      <c r="GFI241" s="66"/>
      <c r="GFJ241" s="66"/>
      <c r="GFK241" s="66"/>
      <c r="GFL241" s="66"/>
      <c r="GFM241" s="66"/>
      <c r="GFN241" s="66"/>
      <c r="GFO241" s="66"/>
      <c r="GFP241" s="66"/>
      <c r="GFQ241" s="66"/>
      <c r="GFR241" s="66"/>
      <c r="GFS241" s="66"/>
      <c r="GFT241" s="66"/>
      <c r="GFU241" s="66"/>
      <c r="GFV241" s="66"/>
      <c r="GFW241" s="66"/>
      <c r="GFX241" s="66"/>
      <c r="GFY241" s="66"/>
      <c r="GFZ241" s="66"/>
      <c r="GGA241" s="66"/>
      <c r="GGB241" s="66"/>
      <c r="GGC241" s="66"/>
      <c r="GGD241" s="66"/>
      <c r="GGE241" s="66"/>
      <c r="GGF241" s="66"/>
      <c r="GGG241" s="66"/>
      <c r="GGH241" s="66"/>
      <c r="GGI241" s="66"/>
      <c r="GGJ241" s="66"/>
      <c r="GGK241" s="66"/>
      <c r="GGL241" s="66"/>
      <c r="GGM241" s="66"/>
      <c r="GGN241" s="66"/>
      <c r="GGO241" s="66"/>
      <c r="GGP241" s="66"/>
      <c r="GGQ241" s="66"/>
      <c r="GGR241" s="66"/>
      <c r="GGS241" s="66"/>
      <c r="GGT241" s="66"/>
      <c r="GGU241" s="66"/>
      <c r="GGV241" s="66"/>
      <c r="GGW241" s="66"/>
      <c r="GGX241" s="66"/>
      <c r="GGY241" s="66"/>
      <c r="GGZ241" s="66"/>
      <c r="GHA241" s="66"/>
      <c r="GHB241" s="66"/>
      <c r="GHC241" s="66"/>
      <c r="GHD241" s="66"/>
      <c r="GHE241" s="66"/>
      <c r="GHF241" s="66"/>
      <c r="GHG241" s="66"/>
      <c r="GHH241" s="66"/>
      <c r="GHI241" s="66"/>
      <c r="GHJ241" s="66"/>
      <c r="GHK241" s="66"/>
      <c r="GHL241" s="66"/>
      <c r="GHM241" s="66"/>
      <c r="GHN241" s="66"/>
      <c r="GHO241" s="66"/>
      <c r="GHP241" s="66"/>
      <c r="GHQ241" s="66"/>
      <c r="GHR241" s="66"/>
      <c r="GHS241" s="66"/>
      <c r="GHT241" s="66"/>
      <c r="GHU241" s="66"/>
      <c r="GHV241" s="66"/>
      <c r="GHW241" s="66"/>
      <c r="GHX241" s="66"/>
      <c r="GHY241" s="66"/>
      <c r="GHZ241" s="66"/>
      <c r="GIA241" s="66"/>
      <c r="GIB241" s="66"/>
      <c r="GIC241" s="66"/>
      <c r="GID241" s="66"/>
      <c r="GIE241" s="66"/>
      <c r="GIF241" s="66"/>
      <c r="GIG241" s="66"/>
      <c r="GIH241" s="66"/>
      <c r="GII241" s="66"/>
      <c r="GIJ241" s="66"/>
      <c r="GIK241" s="66"/>
      <c r="GIL241" s="66"/>
      <c r="GIM241" s="66"/>
      <c r="GIN241" s="66"/>
      <c r="GIO241" s="66"/>
      <c r="GIP241" s="66"/>
      <c r="GIQ241" s="66"/>
      <c r="GIR241" s="66"/>
      <c r="GIS241" s="66"/>
      <c r="GIT241" s="66"/>
      <c r="GIU241" s="66"/>
      <c r="GIV241" s="66"/>
      <c r="GIW241" s="66"/>
      <c r="GIX241" s="66"/>
      <c r="GIY241" s="66"/>
      <c r="GIZ241" s="66"/>
      <c r="GJA241" s="66"/>
      <c r="GJB241" s="66"/>
      <c r="GJC241" s="66"/>
      <c r="GJD241" s="66"/>
      <c r="GJE241" s="66"/>
      <c r="GJF241" s="66"/>
      <c r="GJG241" s="66"/>
      <c r="GJH241" s="66"/>
      <c r="GJI241" s="66"/>
      <c r="GJJ241" s="66"/>
      <c r="GJK241" s="66"/>
      <c r="GJL241" s="66"/>
      <c r="GJM241" s="66"/>
      <c r="GJN241" s="66"/>
      <c r="GJO241" s="66"/>
      <c r="GJP241" s="66"/>
      <c r="GJQ241" s="66"/>
      <c r="GJR241" s="66"/>
      <c r="GJS241" s="66"/>
      <c r="GJT241" s="66"/>
      <c r="GJU241" s="66"/>
      <c r="GJV241" s="66"/>
      <c r="GJW241" s="66"/>
      <c r="GJX241" s="66"/>
      <c r="GJY241" s="66"/>
      <c r="GJZ241" s="66"/>
      <c r="GKA241" s="66"/>
      <c r="GKB241" s="66"/>
      <c r="GKC241" s="66"/>
      <c r="GKD241" s="66"/>
      <c r="GKE241" s="66"/>
      <c r="GKF241" s="66"/>
      <c r="GKG241" s="66"/>
      <c r="GKH241" s="66"/>
      <c r="GKI241" s="66"/>
      <c r="GKJ241" s="66"/>
      <c r="GKK241" s="66"/>
      <c r="GKL241" s="66"/>
      <c r="GKM241" s="66"/>
      <c r="GKN241" s="66"/>
      <c r="GKO241" s="66"/>
      <c r="GKP241" s="66"/>
      <c r="GKQ241" s="66"/>
      <c r="GKR241" s="66"/>
      <c r="GKS241" s="66"/>
      <c r="GKT241" s="66"/>
      <c r="GKU241" s="66"/>
      <c r="GKV241" s="66"/>
      <c r="GKW241" s="66"/>
      <c r="GKX241" s="66"/>
      <c r="GKY241" s="66"/>
      <c r="GKZ241" s="66"/>
      <c r="GLA241" s="66"/>
      <c r="GLB241" s="66"/>
      <c r="GLC241" s="66"/>
      <c r="GLD241" s="66"/>
      <c r="GLE241" s="66"/>
      <c r="GLF241" s="66"/>
      <c r="GLG241" s="66"/>
      <c r="GLH241" s="66"/>
      <c r="GLI241" s="66"/>
      <c r="GLJ241" s="66"/>
      <c r="GLK241" s="66"/>
      <c r="GLL241" s="66"/>
      <c r="GLM241" s="66"/>
      <c r="GLN241" s="66"/>
      <c r="GLO241" s="66"/>
      <c r="GLP241" s="66"/>
      <c r="GLQ241" s="66"/>
      <c r="GLR241" s="66"/>
      <c r="GLS241" s="66"/>
      <c r="GLT241" s="66"/>
      <c r="GLU241" s="66"/>
      <c r="GLV241" s="66"/>
      <c r="GLW241" s="66"/>
      <c r="GLX241" s="66"/>
      <c r="GLY241" s="66"/>
      <c r="GLZ241" s="66"/>
      <c r="GMA241" s="66"/>
      <c r="GMB241" s="66"/>
      <c r="GMC241" s="66"/>
      <c r="GMD241" s="66"/>
      <c r="GME241" s="66"/>
      <c r="GMF241" s="66"/>
      <c r="GMG241" s="66"/>
      <c r="GMH241" s="66"/>
      <c r="GMI241" s="66"/>
      <c r="GMJ241" s="66"/>
      <c r="GMK241" s="66"/>
      <c r="GML241" s="66"/>
      <c r="GMM241" s="66"/>
      <c r="GMN241" s="66"/>
      <c r="GMO241" s="66"/>
      <c r="GMP241" s="66"/>
      <c r="GMQ241" s="66"/>
      <c r="GMR241" s="66"/>
      <c r="GMS241" s="66"/>
      <c r="GMT241" s="66"/>
      <c r="GMU241" s="66"/>
      <c r="GMV241" s="66"/>
      <c r="GMW241" s="66"/>
      <c r="GMX241" s="66"/>
      <c r="GMY241" s="66"/>
      <c r="GMZ241" s="66"/>
      <c r="GNA241" s="66"/>
      <c r="GNB241" s="66"/>
      <c r="GNC241" s="66"/>
      <c r="GND241" s="66"/>
      <c r="GNE241" s="66"/>
      <c r="GNF241" s="66"/>
      <c r="GNG241" s="66"/>
      <c r="GNH241" s="66"/>
      <c r="GNI241" s="66"/>
      <c r="GNJ241" s="66"/>
      <c r="GNK241" s="66"/>
      <c r="GNL241" s="66"/>
      <c r="GNM241" s="66"/>
      <c r="GNN241" s="66"/>
      <c r="GNO241" s="66"/>
      <c r="GNP241" s="66"/>
      <c r="GNQ241" s="66"/>
      <c r="GNR241" s="66"/>
      <c r="GNS241" s="66"/>
      <c r="GNT241" s="66"/>
      <c r="GNU241" s="66"/>
      <c r="GNV241" s="66"/>
      <c r="GNW241" s="66"/>
      <c r="GNX241" s="66"/>
      <c r="GNY241" s="66"/>
      <c r="GNZ241" s="66"/>
      <c r="GOA241" s="66"/>
      <c r="GOB241" s="66"/>
      <c r="GOC241" s="66"/>
      <c r="GOD241" s="66"/>
      <c r="GOE241" s="66"/>
      <c r="GOF241" s="66"/>
      <c r="GOG241" s="66"/>
      <c r="GOH241" s="66"/>
      <c r="GOI241" s="66"/>
      <c r="GOJ241" s="66"/>
      <c r="GOK241" s="66"/>
      <c r="GOL241" s="66"/>
      <c r="GOM241" s="66"/>
      <c r="GON241" s="66"/>
      <c r="GOO241" s="66"/>
      <c r="GOP241" s="66"/>
      <c r="GOQ241" s="66"/>
      <c r="GOR241" s="66"/>
      <c r="GOS241" s="66"/>
      <c r="GOT241" s="66"/>
      <c r="GOU241" s="66"/>
      <c r="GOV241" s="66"/>
      <c r="GOW241" s="66"/>
      <c r="GOX241" s="66"/>
      <c r="GOY241" s="66"/>
      <c r="GOZ241" s="66"/>
      <c r="GPA241" s="66"/>
      <c r="GPB241" s="66"/>
      <c r="GPC241" s="66"/>
      <c r="GPD241" s="66"/>
      <c r="GPE241" s="66"/>
      <c r="GPF241" s="66"/>
      <c r="GPG241" s="66"/>
      <c r="GPH241" s="66"/>
      <c r="GPI241" s="66"/>
      <c r="GPJ241" s="66"/>
      <c r="GPK241" s="66"/>
      <c r="GPL241" s="66"/>
      <c r="GPM241" s="66"/>
      <c r="GPN241" s="66"/>
      <c r="GPO241" s="66"/>
      <c r="GPP241" s="66"/>
      <c r="GPQ241" s="66"/>
      <c r="GPR241" s="66"/>
      <c r="GPS241" s="66"/>
      <c r="GPT241" s="66"/>
      <c r="GPU241" s="66"/>
      <c r="GPV241" s="66"/>
      <c r="GPW241" s="66"/>
      <c r="GPX241" s="66"/>
      <c r="GPY241" s="66"/>
      <c r="GPZ241" s="66"/>
      <c r="GQA241" s="66"/>
      <c r="GQB241" s="66"/>
      <c r="GQC241" s="66"/>
      <c r="GQD241" s="66"/>
      <c r="GQE241" s="66"/>
      <c r="GQF241" s="66"/>
      <c r="GQG241" s="66"/>
      <c r="GQH241" s="66"/>
      <c r="GQI241" s="66"/>
      <c r="GQJ241" s="66"/>
      <c r="GQK241" s="66"/>
      <c r="GQL241" s="66"/>
      <c r="GQM241" s="66"/>
      <c r="GQN241" s="66"/>
      <c r="GQO241" s="66"/>
      <c r="GQP241" s="66"/>
      <c r="GQQ241" s="66"/>
      <c r="GQR241" s="66"/>
      <c r="GQS241" s="66"/>
      <c r="GQT241" s="66"/>
      <c r="GQU241" s="66"/>
      <c r="GQV241" s="66"/>
      <c r="GQW241" s="66"/>
      <c r="GQX241" s="66"/>
      <c r="GQY241" s="66"/>
      <c r="GQZ241" s="66"/>
      <c r="GRA241" s="66"/>
      <c r="GRB241" s="66"/>
      <c r="GRC241" s="66"/>
      <c r="GRD241" s="66"/>
      <c r="GRE241" s="66"/>
      <c r="GRF241" s="66"/>
      <c r="GRG241" s="66"/>
      <c r="GRH241" s="66"/>
      <c r="GRI241" s="66"/>
      <c r="GRJ241" s="66"/>
      <c r="GRK241" s="66"/>
      <c r="GRL241" s="66"/>
      <c r="GRM241" s="66"/>
      <c r="GRN241" s="66"/>
      <c r="GRO241" s="66"/>
      <c r="GRP241" s="66"/>
      <c r="GRQ241" s="66"/>
      <c r="GRR241" s="66"/>
      <c r="GRS241" s="66"/>
      <c r="GRT241" s="66"/>
      <c r="GRU241" s="66"/>
      <c r="GRV241" s="66"/>
      <c r="GRW241" s="66"/>
      <c r="GRX241" s="66"/>
      <c r="GRY241" s="66"/>
      <c r="GRZ241" s="66"/>
      <c r="GSA241" s="66"/>
      <c r="GSB241" s="66"/>
      <c r="GSC241" s="66"/>
      <c r="GSD241" s="66"/>
      <c r="GSE241" s="66"/>
      <c r="GSF241" s="66"/>
      <c r="GSG241" s="66"/>
      <c r="GSH241" s="66"/>
      <c r="GSI241" s="66"/>
      <c r="GSJ241" s="66"/>
      <c r="GSK241" s="66"/>
      <c r="GSL241" s="66"/>
      <c r="GSM241" s="66"/>
      <c r="GSN241" s="66"/>
      <c r="GSO241" s="66"/>
      <c r="GSP241" s="66"/>
      <c r="GSQ241" s="66"/>
      <c r="GSR241" s="66"/>
      <c r="GSS241" s="66"/>
      <c r="GST241" s="66"/>
      <c r="GSU241" s="66"/>
      <c r="GSV241" s="66"/>
      <c r="GSW241" s="66"/>
      <c r="GSX241" s="66"/>
      <c r="GSY241" s="66"/>
      <c r="GSZ241" s="66"/>
      <c r="GTA241" s="66"/>
      <c r="GTB241" s="66"/>
      <c r="GTC241" s="66"/>
      <c r="GTD241" s="66"/>
      <c r="GTE241" s="66"/>
      <c r="GTF241" s="66"/>
      <c r="GTG241" s="66"/>
      <c r="GTH241" s="66"/>
      <c r="GTI241" s="66"/>
      <c r="GTJ241" s="66"/>
      <c r="GTK241" s="66"/>
      <c r="GTL241" s="66"/>
      <c r="GTM241" s="66"/>
      <c r="GTN241" s="66"/>
      <c r="GTO241" s="66"/>
      <c r="GTP241" s="66"/>
      <c r="GTQ241" s="66"/>
      <c r="GTR241" s="66"/>
      <c r="GTS241" s="66"/>
      <c r="GTT241" s="66"/>
      <c r="GTU241" s="66"/>
      <c r="GTV241" s="66"/>
      <c r="GTW241" s="66"/>
      <c r="GTX241" s="66"/>
      <c r="GTY241" s="66"/>
      <c r="GTZ241" s="66"/>
      <c r="GUA241" s="66"/>
      <c r="GUB241" s="66"/>
      <c r="GUC241" s="66"/>
      <c r="GUD241" s="66"/>
      <c r="GUE241" s="66"/>
      <c r="GUF241" s="66"/>
      <c r="GUG241" s="66"/>
      <c r="GUH241" s="66"/>
      <c r="GUI241" s="66"/>
      <c r="GUJ241" s="66"/>
      <c r="GUK241" s="66"/>
      <c r="GUL241" s="66"/>
      <c r="GUM241" s="66"/>
      <c r="GUN241" s="66"/>
      <c r="GUO241" s="66"/>
      <c r="GUP241" s="66"/>
      <c r="GUQ241" s="66"/>
      <c r="GUR241" s="66"/>
      <c r="GUS241" s="66"/>
      <c r="GUT241" s="66"/>
      <c r="GUU241" s="66"/>
      <c r="GUV241" s="66"/>
      <c r="GUW241" s="66"/>
      <c r="GUX241" s="66"/>
      <c r="GUY241" s="66"/>
      <c r="GUZ241" s="66"/>
      <c r="GVA241" s="66"/>
      <c r="GVB241" s="66"/>
      <c r="GVC241" s="66"/>
      <c r="GVD241" s="66"/>
      <c r="GVE241" s="66"/>
      <c r="GVF241" s="66"/>
      <c r="GVG241" s="66"/>
      <c r="GVH241" s="66"/>
      <c r="GVI241" s="66"/>
      <c r="GVJ241" s="66"/>
      <c r="GVK241" s="66"/>
      <c r="GVL241" s="66"/>
      <c r="GVM241" s="66"/>
      <c r="GVN241" s="66"/>
      <c r="GVO241" s="66"/>
      <c r="GVP241" s="66"/>
      <c r="GVQ241" s="66"/>
      <c r="GVR241" s="66"/>
      <c r="GVS241" s="66"/>
      <c r="GVT241" s="66"/>
      <c r="GVU241" s="66"/>
      <c r="GVV241" s="66"/>
      <c r="GVW241" s="66"/>
      <c r="GVX241" s="66"/>
      <c r="GVY241" s="66"/>
      <c r="GVZ241" s="66"/>
      <c r="GWA241" s="66"/>
      <c r="GWB241" s="66"/>
      <c r="GWC241" s="66"/>
      <c r="GWD241" s="66"/>
      <c r="GWE241" s="66"/>
      <c r="GWF241" s="66"/>
      <c r="GWG241" s="66"/>
      <c r="GWH241" s="66"/>
      <c r="GWI241" s="66"/>
      <c r="GWJ241" s="66"/>
      <c r="GWK241" s="66"/>
      <c r="GWL241" s="66"/>
      <c r="GWM241" s="66"/>
      <c r="GWN241" s="66"/>
      <c r="GWO241" s="66"/>
      <c r="GWP241" s="66"/>
      <c r="GWQ241" s="66"/>
      <c r="GWR241" s="66"/>
      <c r="GWS241" s="66"/>
      <c r="GWT241" s="66"/>
      <c r="GWU241" s="66"/>
      <c r="GWV241" s="66"/>
      <c r="GWW241" s="66"/>
      <c r="GWX241" s="66"/>
      <c r="GWY241" s="66"/>
      <c r="GWZ241" s="66"/>
      <c r="GXA241" s="66"/>
      <c r="GXB241" s="66"/>
      <c r="GXC241" s="66"/>
      <c r="GXD241" s="66"/>
      <c r="GXE241" s="66"/>
      <c r="GXF241" s="66"/>
      <c r="GXG241" s="66"/>
      <c r="GXH241" s="66"/>
      <c r="GXI241" s="66"/>
      <c r="GXJ241" s="66"/>
      <c r="GXK241" s="66"/>
      <c r="GXL241" s="66"/>
      <c r="GXM241" s="66"/>
      <c r="GXN241" s="66"/>
      <c r="GXO241" s="66"/>
      <c r="GXP241" s="66"/>
      <c r="GXQ241" s="66"/>
      <c r="GXR241" s="66"/>
      <c r="GXS241" s="66"/>
      <c r="GXT241" s="66"/>
      <c r="GXU241" s="66"/>
      <c r="GXV241" s="66"/>
      <c r="GXW241" s="66"/>
      <c r="GXX241" s="66"/>
      <c r="GXY241" s="66"/>
      <c r="GXZ241" s="66"/>
      <c r="GYA241" s="66"/>
      <c r="GYB241" s="66"/>
      <c r="GYC241" s="66"/>
      <c r="GYD241" s="66"/>
      <c r="GYE241" s="66"/>
      <c r="GYF241" s="66"/>
      <c r="GYG241" s="66"/>
      <c r="GYH241" s="66"/>
      <c r="GYI241" s="66"/>
      <c r="GYJ241" s="66"/>
      <c r="GYK241" s="66"/>
      <c r="GYL241" s="66"/>
      <c r="GYM241" s="66"/>
      <c r="GYN241" s="66"/>
      <c r="GYO241" s="66"/>
      <c r="GYP241" s="66"/>
      <c r="GYQ241" s="66"/>
      <c r="GYR241" s="66"/>
      <c r="GYS241" s="66"/>
      <c r="GYT241" s="66"/>
      <c r="GYU241" s="66"/>
      <c r="GYV241" s="66"/>
      <c r="GYW241" s="66"/>
      <c r="GYX241" s="66"/>
      <c r="GYY241" s="66"/>
      <c r="GYZ241" s="66"/>
      <c r="GZA241" s="66"/>
      <c r="GZB241" s="66"/>
      <c r="GZC241" s="66"/>
      <c r="GZD241" s="66"/>
      <c r="GZE241" s="66"/>
      <c r="GZF241" s="66"/>
      <c r="GZG241" s="66"/>
      <c r="GZH241" s="66"/>
      <c r="GZI241" s="66"/>
      <c r="GZJ241" s="66"/>
      <c r="GZK241" s="66"/>
      <c r="GZL241" s="66"/>
      <c r="GZM241" s="66"/>
      <c r="GZN241" s="66"/>
      <c r="GZO241" s="66"/>
      <c r="GZP241" s="66"/>
      <c r="GZQ241" s="66"/>
      <c r="GZR241" s="66"/>
      <c r="GZS241" s="66"/>
      <c r="GZT241" s="66"/>
      <c r="GZU241" s="66"/>
      <c r="GZV241" s="66"/>
      <c r="GZW241" s="66"/>
      <c r="GZX241" s="66"/>
      <c r="GZY241" s="66"/>
      <c r="GZZ241" s="66"/>
      <c r="HAA241" s="66"/>
      <c r="HAB241" s="66"/>
      <c r="HAC241" s="66"/>
      <c r="HAD241" s="66"/>
      <c r="HAE241" s="66"/>
      <c r="HAF241" s="66"/>
      <c r="HAG241" s="66"/>
      <c r="HAH241" s="66"/>
      <c r="HAI241" s="66"/>
      <c r="HAJ241" s="66"/>
      <c r="HAK241" s="66"/>
      <c r="HAL241" s="66"/>
      <c r="HAM241" s="66"/>
      <c r="HAN241" s="66"/>
      <c r="HAO241" s="66"/>
      <c r="HAP241" s="66"/>
      <c r="HAQ241" s="66"/>
      <c r="HAR241" s="66"/>
      <c r="HAS241" s="66"/>
      <c r="HAT241" s="66"/>
      <c r="HAU241" s="66"/>
      <c r="HAV241" s="66"/>
      <c r="HAW241" s="66"/>
      <c r="HAX241" s="66"/>
      <c r="HAY241" s="66"/>
      <c r="HAZ241" s="66"/>
      <c r="HBA241" s="66"/>
      <c r="HBB241" s="66"/>
      <c r="HBC241" s="66"/>
      <c r="HBD241" s="66"/>
      <c r="HBE241" s="66"/>
      <c r="HBF241" s="66"/>
      <c r="HBG241" s="66"/>
      <c r="HBH241" s="66"/>
      <c r="HBI241" s="66"/>
      <c r="HBJ241" s="66"/>
      <c r="HBK241" s="66"/>
      <c r="HBL241" s="66"/>
      <c r="HBM241" s="66"/>
      <c r="HBN241" s="66"/>
      <c r="HBO241" s="66"/>
      <c r="HBP241" s="66"/>
      <c r="HBQ241" s="66"/>
      <c r="HBR241" s="66"/>
      <c r="HBS241" s="66"/>
      <c r="HBT241" s="66"/>
      <c r="HBU241" s="66"/>
      <c r="HBV241" s="66"/>
      <c r="HBW241" s="66"/>
      <c r="HBX241" s="66"/>
      <c r="HBY241" s="66"/>
      <c r="HBZ241" s="66"/>
      <c r="HCA241" s="66"/>
      <c r="HCB241" s="66"/>
      <c r="HCC241" s="66"/>
      <c r="HCD241" s="66"/>
      <c r="HCE241" s="66"/>
      <c r="HCF241" s="66"/>
      <c r="HCG241" s="66"/>
      <c r="HCH241" s="66"/>
      <c r="HCI241" s="66"/>
      <c r="HCJ241" s="66"/>
      <c r="HCK241" s="66"/>
      <c r="HCL241" s="66"/>
      <c r="HCM241" s="66"/>
      <c r="HCN241" s="66"/>
      <c r="HCO241" s="66"/>
      <c r="HCP241" s="66"/>
      <c r="HCQ241" s="66"/>
      <c r="HCR241" s="66"/>
      <c r="HCS241" s="66"/>
      <c r="HCT241" s="66"/>
      <c r="HCU241" s="66"/>
      <c r="HCV241" s="66"/>
      <c r="HCW241" s="66"/>
      <c r="HCX241" s="66"/>
      <c r="HCY241" s="66"/>
      <c r="HCZ241" s="66"/>
      <c r="HDA241" s="66"/>
      <c r="HDB241" s="66"/>
      <c r="HDC241" s="66"/>
      <c r="HDD241" s="66"/>
      <c r="HDE241" s="66"/>
      <c r="HDF241" s="66"/>
      <c r="HDG241" s="66"/>
      <c r="HDH241" s="66"/>
      <c r="HDI241" s="66"/>
      <c r="HDJ241" s="66"/>
      <c r="HDK241" s="66"/>
      <c r="HDL241" s="66"/>
      <c r="HDM241" s="66"/>
      <c r="HDN241" s="66"/>
      <c r="HDO241" s="66"/>
      <c r="HDP241" s="66"/>
      <c r="HDQ241" s="66"/>
      <c r="HDR241" s="66"/>
      <c r="HDS241" s="66"/>
      <c r="HDT241" s="66"/>
      <c r="HDU241" s="66"/>
      <c r="HDV241" s="66"/>
      <c r="HDW241" s="66"/>
      <c r="HDX241" s="66"/>
      <c r="HDY241" s="66"/>
      <c r="HDZ241" s="66"/>
      <c r="HEA241" s="66"/>
      <c r="HEB241" s="66"/>
      <c r="HEC241" s="66"/>
      <c r="HED241" s="66"/>
      <c r="HEE241" s="66"/>
      <c r="HEF241" s="66"/>
      <c r="HEG241" s="66"/>
      <c r="HEH241" s="66"/>
      <c r="HEI241" s="66"/>
      <c r="HEJ241" s="66"/>
      <c r="HEK241" s="66"/>
      <c r="HEL241" s="66"/>
      <c r="HEM241" s="66"/>
      <c r="HEN241" s="66"/>
      <c r="HEO241" s="66"/>
      <c r="HEP241" s="66"/>
      <c r="HEQ241" s="66"/>
      <c r="HER241" s="66"/>
      <c r="HES241" s="66"/>
      <c r="HET241" s="66"/>
      <c r="HEU241" s="66"/>
      <c r="HEV241" s="66"/>
      <c r="HEW241" s="66"/>
      <c r="HEX241" s="66"/>
      <c r="HEY241" s="66"/>
      <c r="HEZ241" s="66"/>
      <c r="HFA241" s="66"/>
      <c r="HFB241" s="66"/>
      <c r="HFC241" s="66"/>
      <c r="HFD241" s="66"/>
      <c r="HFE241" s="66"/>
      <c r="HFF241" s="66"/>
      <c r="HFG241" s="66"/>
      <c r="HFH241" s="66"/>
      <c r="HFI241" s="66"/>
      <c r="HFJ241" s="66"/>
      <c r="HFK241" s="66"/>
      <c r="HFL241" s="66"/>
      <c r="HFM241" s="66"/>
      <c r="HFN241" s="66"/>
      <c r="HFO241" s="66"/>
      <c r="HFP241" s="66"/>
      <c r="HFQ241" s="66"/>
      <c r="HFR241" s="66"/>
      <c r="HFS241" s="66"/>
      <c r="HFT241" s="66"/>
      <c r="HFU241" s="66"/>
      <c r="HFV241" s="66"/>
      <c r="HFW241" s="66"/>
      <c r="HFX241" s="66"/>
      <c r="HFY241" s="66"/>
      <c r="HFZ241" s="66"/>
      <c r="HGA241" s="66"/>
      <c r="HGB241" s="66"/>
      <c r="HGC241" s="66"/>
      <c r="HGD241" s="66"/>
      <c r="HGE241" s="66"/>
      <c r="HGF241" s="66"/>
      <c r="HGG241" s="66"/>
      <c r="HGH241" s="66"/>
      <c r="HGI241" s="66"/>
      <c r="HGJ241" s="66"/>
      <c r="HGK241" s="66"/>
      <c r="HGL241" s="66"/>
      <c r="HGM241" s="66"/>
      <c r="HGN241" s="66"/>
      <c r="HGO241" s="66"/>
      <c r="HGP241" s="66"/>
      <c r="HGQ241" s="66"/>
      <c r="HGR241" s="66"/>
      <c r="HGS241" s="66"/>
      <c r="HGT241" s="66"/>
      <c r="HGU241" s="66"/>
      <c r="HGV241" s="66"/>
      <c r="HGW241" s="66"/>
      <c r="HGX241" s="66"/>
      <c r="HGY241" s="66"/>
      <c r="HGZ241" s="66"/>
      <c r="HHA241" s="66"/>
      <c r="HHB241" s="66"/>
      <c r="HHC241" s="66"/>
      <c r="HHD241" s="66"/>
      <c r="HHE241" s="66"/>
      <c r="HHF241" s="66"/>
      <c r="HHG241" s="66"/>
      <c r="HHH241" s="66"/>
      <c r="HHI241" s="66"/>
      <c r="HHJ241" s="66"/>
      <c r="HHK241" s="66"/>
      <c r="HHL241" s="66"/>
      <c r="HHM241" s="66"/>
      <c r="HHN241" s="66"/>
      <c r="HHO241" s="66"/>
      <c r="HHP241" s="66"/>
      <c r="HHQ241" s="66"/>
      <c r="HHR241" s="66"/>
      <c r="HHS241" s="66"/>
      <c r="HHT241" s="66"/>
      <c r="HHU241" s="66"/>
      <c r="HHV241" s="66"/>
      <c r="HHW241" s="66"/>
      <c r="HHX241" s="66"/>
      <c r="HHY241" s="66"/>
      <c r="HHZ241" s="66"/>
      <c r="HIA241" s="66"/>
      <c r="HIB241" s="66"/>
      <c r="HIC241" s="66"/>
      <c r="HID241" s="66"/>
      <c r="HIE241" s="66"/>
      <c r="HIF241" s="66"/>
      <c r="HIG241" s="66"/>
      <c r="HIH241" s="66"/>
      <c r="HII241" s="66"/>
      <c r="HIJ241" s="66"/>
      <c r="HIK241" s="66"/>
      <c r="HIL241" s="66"/>
      <c r="HIM241" s="66"/>
      <c r="HIN241" s="66"/>
      <c r="HIO241" s="66"/>
      <c r="HIP241" s="66"/>
      <c r="HIQ241" s="66"/>
      <c r="HIR241" s="66"/>
      <c r="HIS241" s="66"/>
      <c r="HIT241" s="66"/>
      <c r="HIU241" s="66"/>
      <c r="HIV241" s="66"/>
      <c r="HIW241" s="66"/>
      <c r="HIX241" s="66"/>
      <c r="HIY241" s="66"/>
      <c r="HIZ241" s="66"/>
      <c r="HJA241" s="66"/>
      <c r="HJB241" s="66"/>
      <c r="HJC241" s="66"/>
      <c r="HJD241" s="66"/>
      <c r="HJE241" s="66"/>
      <c r="HJF241" s="66"/>
      <c r="HJG241" s="66"/>
      <c r="HJH241" s="66"/>
      <c r="HJI241" s="66"/>
      <c r="HJJ241" s="66"/>
      <c r="HJK241" s="66"/>
      <c r="HJL241" s="66"/>
      <c r="HJM241" s="66"/>
      <c r="HJN241" s="66"/>
      <c r="HJO241" s="66"/>
      <c r="HJP241" s="66"/>
      <c r="HJQ241" s="66"/>
      <c r="HJR241" s="66"/>
      <c r="HJS241" s="66"/>
      <c r="HJT241" s="66"/>
      <c r="HJU241" s="66"/>
      <c r="HJV241" s="66"/>
      <c r="HJW241" s="66"/>
      <c r="HJX241" s="66"/>
      <c r="HJY241" s="66"/>
      <c r="HJZ241" s="66"/>
      <c r="HKA241" s="66"/>
      <c r="HKB241" s="66"/>
      <c r="HKC241" s="66"/>
      <c r="HKD241" s="66"/>
      <c r="HKE241" s="66"/>
      <c r="HKF241" s="66"/>
      <c r="HKG241" s="66"/>
      <c r="HKH241" s="66"/>
      <c r="HKI241" s="66"/>
      <c r="HKJ241" s="66"/>
      <c r="HKK241" s="66"/>
      <c r="HKL241" s="66"/>
      <c r="HKM241" s="66"/>
      <c r="HKN241" s="66"/>
      <c r="HKO241" s="66"/>
      <c r="HKP241" s="66"/>
      <c r="HKQ241" s="66"/>
      <c r="HKR241" s="66"/>
      <c r="HKS241" s="66"/>
      <c r="HKT241" s="66"/>
      <c r="HKU241" s="66"/>
      <c r="HKV241" s="66"/>
      <c r="HKW241" s="66"/>
      <c r="HKX241" s="66"/>
      <c r="HKY241" s="66"/>
      <c r="HKZ241" s="66"/>
      <c r="HLA241" s="66"/>
      <c r="HLB241" s="66"/>
      <c r="HLC241" s="66"/>
      <c r="HLD241" s="66"/>
      <c r="HLE241" s="66"/>
      <c r="HLF241" s="66"/>
      <c r="HLG241" s="66"/>
      <c r="HLH241" s="66"/>
      <c r="HLI241" s="66"/>
      <c r="HLJ241" s="66"/>
      <c r="HLK241" s="66"/>
      <c r="HLL241" s="66"/>
      <c r="HLM241" s="66"/>
      <c r="HLN241" s="66"/>
      <c r="HLO241" s="66"/>
      <c r="HLP241" s="66"/>
      <c r="HLQ241" s="66"/>
      <c r="HLR241" s="66"/>
      <c r="HLS241" s="66"/>
      <c r="HLT241" s="66"/>
      <c r="HLU241" s="66"/>
      <c r="HLV241" s="66"/>
      <c r="HLW241" s="66"/>
      <c r="HLX241" s="66"/>
      <c r="HLY241" s="66"/>
      <c r="HLZ241" s="66"/>
      <c r="HMA241" s="66"/>
      <c r="HMB241" s="66"/>
      <c r="HMC241" s="66"/>
      <c r="HMD241" s="66"/>
      <c r="HME241" s="66"/>
      <c r="HMF241" s="66"/>
      <c r="HMG241" s="66"/>
      <c r="HMH241" s="66"/>
      <c r="HMI241" s="66"/>
      <c r="HMJ241" s="66"/>
      <c r="HMK241" s="66"/>
      <c r="HML241" s="66"/>
      <c r="HMM241" s="66"/>
      <c r="HMN241" s="66"/>
      <c r="HMO241" s="66"/>
      <c r="HMP241" s="66"/>
      <c r="HMQ241" s="66"/>
      <c r="HMR241" s="66"/>
      <c r="HMS241" s="66"/>
      <c r="HMT241" s="66"/>
      <c r="HMU241" s="66"/>
      <c r="HMV241" s="66"/>
      <c r="HMW241" s="66"/>
      <c r="HMX241" s="66"/>
      <c r="HMY241" s="66"/>
      <c r="HMZ241" s="66"/>
      <c r="HNA241" s="66"/>
      <c r="HNB241" s="66"/>
      <c r="HNC241" s="66"/>
      <c r="HND241" s="66"/>
      <c r="HNE241" s="66"/>
      <c r="HNF241" s="66"/>
      <c r="HNG241" s="66"/>
      <c r="HNH241" s="66"/>
      <c r="HNI241" s="66"/>
      <c r="HNJ241" s="66"/>
      <c r="HNK241" s="66"/>
      <c r="HNL241" s="66"/>
      <c r="HNM241" s="66"/>
      <c r="HNN241" s="66"/>
      <c r="HNO241" s="66"/>
      <c r="HNP241" s="66"/>
      <c r="HNQ241" s="66"/>
      <c r="HNR241" s="66"/>
      <c r="HNS241" s="66"/>
      <c r="HNT241" s="66"/>
      <c r="HNU241" s="66"/>
      <c r="HNV241" s="66"/>
      <c r="HNW241" s="66"/>
      <c r="HNX241" s="66"/>
      <c r="HNY241" s="66"/>
      <c r="HNZ241" s="66"/>
      <c r="HOA241" s="66"/>
      <c r="HOB241" s="66"/>
      <c r="HOC241" s="66"/>
      <c r="HOD241" s="66"/>
      <c r="HOE241" s="66"/>
      <c r="HOF241" s="66"/>
      <c r="HOG241" s="66"/>
      <c r="HOH241" s="66"/>
      <c r="HOI241" s="66"/>
      <c r="HOJ241" s="66"/>
      <c r="HOK241" s="66"/>
      <c r="HOL241" s="66"/>
      <c r="HOM241" s="66"/>
      <c r="HON241" s="66"/>
      <c r="HOO241" s="66"/>
      <c r="HOP241" s="66"/>
      <c r="HOQ241" s="66"/>
      <c r="HOR241" s="66"/>
      <c r="HOS241" s="66"/>
      <c r="HOT241" s="66"/>
      <c r="HOU241" s="66"/>
      <c r="HOV241" s="66"/>
      <c r="HOW241" s="66"/>
      <c r="HOX241" s="66"/>
      <c r="HOY241" s="66"/>
      <c r="HOZ241" s="66"/>
      <c r="HPA241" s="66"/>
      <c r="HPB241" s="66"/>
      <c r="HPC241" s="66"/>
      <c r="HPD241" s="66"/>
      <c r="HPE241" s="66"/>
      <c r="HPF241" s="66"/>
      <c r="HPG241" s="66"/>
      <c r="HPH241" s="66"/>
      <c r="HPI241" s="66"/>
      <c r="HPJ241" s="66"/>
      <c r="HPK241" s="66"/>
      <c r="HPL241" s="66"/>
      <c r="HPM241" s="66"/>
      <c r="HPN241" s="66"/>
      <c r="HPO241" s="66"/>
      <c r="HPP241" s="66"/>
      <c r="HPQ241" s="66"/>
      <c r="HPR241" s="66"/>
      <c r="HPS241" s="66"/>
      <c r="HPT241" s="66"/>
      <c r="HPU241" s="66"/>
      <c r="HPV241" s="66"/>
      <c r="HPW241" s="66"/>
      <c r="HPX241" s="66"/>
      <c r="HPY241" s="66"/>
      <c r="HPZ241" s="66"/>
      <c r="HQA241" s="66"/>
      <c r="HQB241" s="66"/>
      <c r="HQC241" s="66"/>
      <c r="HQD241" s="66"/>
      <c r="HQE241" s="66"/>
      <c r="HQF241" s="66"/>
      <c r="HQG241" s="66"/>
      <c r="HQH241" s="66"/>
      <c r="HQI241" s="66"/>
      <c r="HQJ241" s="66"/>
      <c r="HQK241" s="66"/>
      <c r="HQL241" s="66"/>
      <c r="HQM241" s="66"/>
      <c r="HQN241" s="66"/>
      <c r="HQO241" s="66"/>
      <c r="HQP241" s="66"/>
      <c r="HQQ241" s="66"/>
      <c r="HQR241" s="66"/>
      <c r="HQS241" s="66"/>
      <c r="HQT241" s="66"/>
      <c r="HQU241" s="66"/>
      <c r="HQV241" s="66"/>
      <c r="HQW241" s="66"/>
      <c r="HQX241" s="66"/>
      <c r="HQY241" s="66"/>
      <c r="HQZ241" s="66"/>
      <c r="HRA241" s="66"/>
      <c r="HRB241" s="66"/>
      <c r="HRC241" s="66"/>
      <c r="HRD241" s="66"/>
      <c r="HRE241" s="66"/>
      <c r="HRF241" s="66"/>
      <c r="HRG241" s="66"/>
      <c r="HRH241" s="66"/>
      <c r="HRI241" s="66"/>
      <c r="HRJ241" s="66"/>
      <c r="HRK241" s="66"/>
      <c r="HRL241" s="66"/>
      <c r="HRM241" s="66"/>
      <c r="HRN241" s="66"/>
      <c r="HRO241" s="66"/>
      <c r="HRP241" s="66"/>
      <c r="HRQ241" s="66"/>
      <c r="HRR241" s="66"/>
      <c r="HRS241" s="66"/>
      <c r="HRT241" s="66"/>
      <c r="HRU241" s="66"/>
      <c r="HRV241" s="66"/>
      <c r="HRW241" s="66"/>
      <c r="HRX241" s="66"/>
      <c r="HRY241" s="66"/>
      <c r="HRZ241" s="66"/>
      <c r="HSA241" s="66"/>
      <c r="HSB241" s="66"/>
      <c r="HSC241" s="66"/>
      <c r="HSD241" s="66"/>
      <c r="HSE241" s="66"/>
      <c r="HSF241" s="66"/>
      <c r="HSG241" s="66"/>
      <c r="HSH241" s="66"/>
      <c r="HSI241" s="66"/>
      <c r="HSJ241" s="66"/>
      <c r="HSK241" s="66"/>
      <c r="HSL241" s="66"/>
      <c r="HSM241" s="66"/>
      <c r="HSN241" s="66"/>
      <c r="HSO241" s="66"/>
      <c r="HSP241" s="66"/>
      <c r="HSQ241" s="66"/>
      <c r="HSR241" s="66"/>
      <c r="HSS241" s="66"/>
      <c r="HST241" s="66"/>
      <c r="HSU241" s="66"/>
      <c r="HSV241" s="66"/>
      <c r="HSW241" s="66"/>
      <c r="HSX241" s="66"/>
      <c r="HSY241" s="66"/>
      <c r="HSZ241" s="66"/>
      <c r="HTA241" s="66"/>
      <c r="HTB241" s="66"/>
      <c r="HTC241" s="66"/>
      <c r="HTD241" s="66"/>
      <c r="HTE241" s="66"/>
      <c r="HTF241" s="66"/>
      <c r="HTG241" s="66"/>
      <c r="HTH241" s="66"/>
      <c r="HTI241" s="66"/>
      <c r="HTJ241" s="66"/>
      <c r="HTK241" s="66"/>
      <c r="HTL241" s="66"/>
      <c r="HTM241" s="66"/>
      <c r="HTN241" s="66"/>
      <c r="HTO241" s="66"/>
      <c r="HTP241" s="66"/>
      <c r="HTQ241" s="66"/>
      <c r="HTR241" s="66"/>
      <c r="HTS241" s="66"/>
      <c r="HTT241" s="66"/>
      <c r="HTU241" s="66"/>
      <c r="HTV241" s="66"/>
      <c r="HTW241" s="66"/>
      <c r="HTX241" s="66"/>
      <c r="HTY241" s="66"/>
      <c r="HTZ241" s="66"/>
      <c r="HUA241" s="66"/>
      <c r="HUB241" s="66"/>
      <c r="HUC241" s="66"/>
      <c r="HUD241" s="66"/>
      <c r="HUE241" s="66"/>
      <c r="HUF241" s="66"/>
      <c r="HUG241" s="66"/>
      <c r="HUH241" s="66"/>
      <c r="HUI241" s="66"/>
      <c r="HUJ241" s="66"/>
      <c r="HUK241" s="66"/>
      <c r="HUL241" s="66"/>
      <c r="HUM241" s="66"/>
      <c r="HUN241" s="66"/>
      <c r="HUO241" s="66"/>
      <c r="HUP241" s="66"/>
      <c r="HUQ241" s="66"/>
      <c r="HUR241" s="66"/>
      <c r="HUS241" s="66"/>
      <c r="HUT241" s="66"/>
      <c r="HUU241" s="66"/>
      <c r="HUV241" s="66"/>
      <c r="HUW241" s="66"/>
      <c r="HUX241" s="66"/>
      <c r="HUY241" s="66"/>
      <c r="HUZ241" s="66"/>
      <c r="HVA241" s="66"/>
      <c r="HVB241" s="66"/>
      <c r="HVC241" s="66"/>
      <c r="HVD241" s="66"/>
      <c r="HVE241" s="66"/>
      <c r="HVF241" s="66"/>
      <c r="HVG241" s="66"/>
      <c r="HVH241" s="66"/>
      <c r="HVI241" s="66"/>
      <c r="HVJ241" s="66"/>
      <c r="HVK241" s="66"/>
      <c r="HVL241" s="66"/>
      <c r="HVM241" s="66"/>
      <c r="HVN241" s="66"/>
      <c r="HVO241" s="66"/>
      <c r="HVP241" s="66"/>
      <c r="HVQ241" s="66"/>
      <c r="HVR241" s="66"/>
      <c r="HVS241" s="66"/>
      <c r="HVT241" s="66"/>
      <c r="HVU241" s="66"/>
      <c r="HVV241" s="66"/>
      <c r="HVW241" s="66"/>
      <c r="HVX241" s="66"/>
      <c r="HVY241" s="66"/>
      <c r="HVZ241" s="66"/>
      <c r="HWA241" s="66"/>
      <c r="HWB241" s="66"/>
      <c r="HWC241" s="66"/>
      <c r="HWD241" s="66"/>
      <c r="HWE241" s="66"/>
      <c r="HWF241" s="66"/>
      <c r="HWG241" s="66"/>
      <c r="HWH241" s="66"/>
      <c r="HWI241" s="66"/>
      <c r="HWJ241" s="66"/>
      <c r="HWK241" s="66"/>
      <c r="HWL241" s="66"/>
      <c r="HWM241" s="66"/>
      <c r="HWN241" s="66"/>
      <c r="HWO241" s="66"/>
      <c r="HWP241" s="66"/>
      <c r="HWQ241" s="66"/>
      <c r="HWR241" s="66"/>
      <c r="HWS241" s="66"/>
      <c r="HWT241" s="66"/>
      <c r="HWU241" s="66"/>
      <c r="HWV241" s="66"/>
      <c r="HWW241" s="66"/>
      <c r="HWX241" s="66"/>
      <c r="HWY241" s="66"/>
      <c r="HWZ241" s="66"/>
      <c r="HXA241" s="66"/>
      <c r="HXB241" s="66"/>
      <c r="HXC241" s="66"/>
      <c r="HXD241" s="66"/>
      <c r="HXE241" s="66"/>
      <c r="HXF241" s="66"/>
      <c r="HXG241" s="66"/>
      <c r="HXH241" s="66"/>
      <c r="HXI241" s="66"/>
      <c r="HXJ241" s="66"/>
      <c r="HXK241" s="66"/>
      <c r="HXL241" s="66"/>
      <c r="HXM241" s="66"/>
      <c r="HXN241" s="66"/>
      <c r="HXO241" s="66"/>
      <c r="HXP241" s="66"/>
      <c r="HXQ241" s="66"/>
      <c r="HXR241" s="66"/>
      <c r="HXS241" s="66"/>
      <c r="HXT241" s="66"/>
      <c r="HXU241" s="66"/>
      <c r="HXV241" s="66"/>
      <c r="HXW241" s="66"/>
      <c r="HXX241" s="66"/>
      <c r="HXY241" s="66"/>
      <c r="HXZ241" s="66"/>
      <c r="HYA241" s="66"/>
      <c r="HYB241" s="66"/>
      <c r="HYC241" s="66"/>
      <c r="HYD241" s="66"/>
      <c r="HYE241" s="66"/>
      <c r="HYF241" s="66"/>
      <c r="HYG241" s="66"/>
      <c r="HYH241" s="66"/>
      <c r="HYI241" s="66"/>
      <c r="HYJ241" s="66"/>
      <c r="HYK241" s="66"/>
      <c r="HYL241" s="66"/>
      <c r="HYM241" s="66"/>
      <c r="HYN241" s="66"/>
      <c r="HYO241" s="66"/>
      <c r="HYP241" s="66"/>
      <c r="HYQ241" s="66"/>
      <c r="HYR241" s="66"/>
      <c r="HYS241" s="66"/>
      <c r="HYT241" s="66"/>
      <c r="HYU241" s="66"/>
      <c r="HYV241" s="66"/>
      <c r="HYW241" s="66"/>
      <c r="HYX241" s="66"/>
      <c r="HYY241" s="66"/>
      <c r="HYZ241" s="66"/>
      <c r="HZA241" s="66"/>
      <c r="HZB241" s="66"/>
      <c r="HZC241" s="66"/>
      <c r="HZD241" s="66"/>
      <c r="HZE241" s="66"/>
      <c r="HZF241" s="66"/>
      <c r="HZG241" s="66"/>
      <c r="HZH241" s="66"/>
      <c r="HZI241" s="66"/>
      <c r="HZJ241" s="66"/>
      <c r="HZK241" s="66"/>
      <c r="HZL241" s="66"/>
      <c r="HZM241" s="66"/>
      <c r="HZN241" s="66"/>
      <c r="HZO241" s="66"/>
      <c r="HZP241" s="66"/>
      <c r="HZQ241" s="66"/>
      <c r="HZR241" s="66"/>
      <c r="HZS241" s="66"/>
      <c r="HZT241" s="66"/>
      <c r="HZU241" s="66"/>
      <c r="HZV241" s="66"/>
      <c r="HZW241" s="66"/>
      <c r="HZX241" s="66"/>
      <c r="HZY241" s="66"/>
      <c r="HZZ241" s="66"/>
      <c r="IAA241" s="66"/>
      <c r="IAB241" s="66"/>
      <c r="IAC241" s="66"/>
      <c r="IAD241" s="66"/>
      <c r="IAE241" s="66"/>
      <c r="IAF241" s="66"/>
      <c r="IAG241" s="66"/>
      <c r="IAH241" s="66"/>
      <c r="IAI241" s="66"/>
      <c r="IAJ241" s="66"/>
      <c r="IAK241" s="66"/>
      <c r="IAL241" s="66"/>
      <c r="IAM241" s="66"/>
      <c r="IAN241" s="66"/>
      <c r="IAO241" s="66"/>
      <c r="IAP241" s="66"/>
      <c r="IAQ241" s="66"/>
      <c r="IAR241" s="66"/>
      <c r="IAS241" s="66"/>
      <c r="IAT241" s="66"/>
      <c r="IAU241" s="66"/>
      <c r="IAV241" s="66"/>
      <c r="IAW241" s="66"/>
      <c r="IAX241" s="66"/>
      <c r="IAY241" s="66"/>
      <c r="IAZ241" s="66"/>
      <c r="IBA241" s="66"/>
      <c r="IBB241" s="66"/>
      <c r="IBC241" s="66"/>
      <c r="IBD241" s="66"/>
      <c r="IBE241" s="66"/>
      <c r="IBF241" s="66"/>
      <c r="IBG241" s="66"/>
      <c r="IBH241" s="66"/>
      <c r="IBI241" s="66"/>
      <c r="IBJ241" s="66"/>
      <c r="IBK241" s="66"/>
      <c r="IBL241" s="66"/>
      <c r="IBM241" s="66"/>
      <c r="IBN241" s="66"/>
      <c r="IBO241" s="66"/>
      <c r="IBP241" s="66"/>
      <c r="IBQ241" s="66"/>
      <c r="IBR241" s="66"/>
      <c r="IBS241" s="66"/>
      <c r="IBT241" s="66"/>
      <c r="IBU241" s="66"/>
      <c r="IBV241" s="66"/>
      <c r="IBW241" s="66"/>
      <c r="IBX241" s="66"/>
      <c r="IBY241" s="66"/>
      <c r="IBZ241" s="66"/>
      <c r="ICA241" s="66"/>
      <c r="ICB241" s="66"/>
      <c r="ICC241" s="66"/>
      <c r="ICD241" s="66"/>
      <c r="ICE241" s="66"/>
      <c r="ICF241" s="66"/>
      <c r="ICG241" s="66"/>
      <c r="ICH241" s="66"/>
      <c r="ICI241" s="66"/>
      <c r="ICJ241" s="66"/>
      <c r="ICK241" s="66"/>
      <c r="ICL241" s="66"/>
      <c r="ICM241" s="66"/>
      <c r="ICN241" s="66"/>
      <c r="ICO241" s="66"/>
      <c r="ICP241" s="66"/>
      <c r="ICQ241" s="66"/>
      <c r="ICR241" s="66"/>
      <c r="ICS241" s="66"/>
      <c r="ICT241" s="66"/>
      <c r="ICU241" s="66"/>
      <c r="ICV241" s="66"/>
      <c r="ICW241" s="66"/>
      <c r="ICX241" s="66"/>
      <c r="ICY241" s="66"/>
      <c r="ICZ241" s="66"/>
      <c r="IDA241" s="66"/>
      <c r="IDB241" s="66"/>
      <c r="IDC241" s="66"/>
      <c r="IDD241" s="66"/>
      <c r="IDE241" s="66"/>
      <c r="IDF241" s="66"/>
      <c r="IDG241" s="66"/>
      <c r="IDH241" s="66"/>
      <c r="IDI241" s="66"/>
      <c r="IDJ241" s="66"/>
      <c r="IDK241" s="66"/>
      <c r="IDL241" s="66"/>
      <c r="IDM241" s="66"/>
      <c r="IDN241" s="66"/>
      <c r="IDO241" s="66"/>
      <c r="IDP241" s="66"/>
      <c r="IDQ241" s="66"/>
      <c r="IDR241" s="66"/>
      <c r="IDS241" s="66"/>
      <c r="IDT241" s="66"/>
      <c r="IDU241" s="66"/>
      <c r="IDV241" s="66"/>
      <c r="IDW241" s="66"/>
      <c r="IDX241" s="66"/>
      <c r="IDY241" s="66"/>
      <c r="IDZ241" s="66"/>
      <c r="IEA241" s="66"/>
      <c r="IEB241" s="66"/>
      <c r="IEC241" s="66"/>
      <c r="IED241" s="66"/>
      <c r="IEE241" s="66"/>
      <c r="IEF241" s="66"/>
      <c r="IEG241" s="66"/>
      <c r="IEH241" s="66"/>
      <c r="IEI241" s="66"/>
      <c r="IEJ241" s="66"/>
      <c r="IEK241" s="66"/>
      <c r="IEL241" s="66"/>
      <c r="IEM241" s="66"/>
      <c r="IEN241" s="66"/>
      <c r="IEO241" s="66"/>
      <c r="IEP241" s="66"/>
      <c r="IEQ241" s="66"/>
      <c r="IER241" s="66"/>
      <c r="IES241" s="66"/>
      <c r="IET241" s="66"/>
      <c r="IEU241" s="66"/>
      <c r="IEV241" s="66"/>
      <c r="IEW241" s="66"/>
      <c r="IEX241" s="66"/>
      <c r="IEY241" s="66"/>
      <c r="IEZ241" s="66"/>
      <c r="IFA241" s="66"/>
      <c r="IFB241" s="66"/>
      <c r="IFC241" s="66"/>
      <c r="IFD241" s="66"/>
      <c r="IFE241" s="66"/>
      <c r="IFF241" s="66"/>
      <c r="IFG241" s="66"/>
      <c r="IFH241" s="66"/>
      <c r="IFI241" s="66"/>
      <c r="IFJ241" s="66"/>
      <c r="IFK241" s="66"/>
      <c r="IFL241" s="66"/>
      <c r="IFM241" s="66"/>
      <c r="IFN241" s="66"/>
      <c r="IFO241" s="66"/>
      <c r="IFP241" s="66"/>
      <c r="IFQ241" s="66"/>
      <c r="IFR241" s="66"/>
      <c r="IFS241" s="66"/>
      <c r="IFT241" s="66"/>
      <c r="IFU241" s="66"/>
      <c r="IFV241" s="66"/>
      <c r="IFW241" s="66"/>
      <c r="IFX241" s="66"/>
      <c r="IFY241" s="66"/>
      <c r="IFZ241" s="66"/>
      <c r="IGA241" s="66"/>
      <c r="IGB241" s="66"/>
      <c r="IGC241" s="66"/>
      <c r="IGD241" s="66"/>
      <c r="IGE241" s="66"/>
      <c r="IGF241" s="66"/>
      <c r="IGG241" s="66"/>
      <c r="IGH241" s="66"/>
      <c r="IGI241" s="66"/>
      <c r="IGJ241" s="66"/>
      <c r="IGK241" s="66"/>
      <c r="IGL241" s="66"/>
      <c r="IGM241" s="66"/>
      <c r="IGN241" s="66"/>
      <c r="IGO241" s="66"/>
      <c r="IGP241" s="66"/>
      <c r="IGQ241" s="66"/>
      <c r="IGR241" s="66"/>
      <c r="IGS241" s="66"/>
      <c r="IGT241" s="66"/>
      <c r="IGU241" s="66"/>
      <c r="IGV241" s="66"/>
      <c r="IGW241" s="66"/>
      <c r="IGX241" s="66"/>
      <c r="IGY241" s="66"/>
      <c r="IGZ241" s="66"/>
      <c r="IHA241" s="66"/>
      <c r="IHB241" s="66"/>
      <c r="IHC241" s="66"/>
      <c r="IHD241" s="66"/>
      <c r="IHE241" s="66"/>
      <c r="IHF241" s="66"/>
      <c r="IHG241" s="66"/>
      <c r="IHH241" s="66"/>
      <c r="IHI241" s="66"/>
      <c r="IHJ241" s="66"/>
      <c r="IHK241" s="66"/>
      <c r="IHL241" s="66"/>
      <c r="IHM241" s="66"/>
      <c r="IHN241" s="66"/>
      <c r="IHO241" s="66"/>
      <c r="IHP241" s="66"/>
      <c r="IHQ241" s="66"/>
      <c r="IHR241" s="66"/>
      <c r="IHS241" s="66"/>
      <c r="IHT241" s="66"/>
      <c r="IHU241" s="66"/>
      <c r="IHV241" s="66"/>
      <c r="IHW241" s="66"/>
      <c r="IHX241" s="66"/>
      <c r="IHY241" s="66"/>
      <c r="IHZ241" s="66"/>
      <c r="IIA241" s="66"/>
      <c r="IIB241" s="66"/>
      <c r="IIC241" s="66"/>
      <c r="IID241" s="66"/>
      <c r="IIE241" s="66"/>
      <c r="IIF241" s="66"/>
      <c r="IIG241" s="66"/>
      <c r="IIH241" s="66"/>
      <c r="III241" s="66"/>
      <c r="IIJ241" s="66"/>
      <c r="IIK241" s="66"/>
      <c r="IIL241" s="66"/>
      <c r="IIM241" s="66"/>
      <c r="IIN241" s="66"/>
      <c r="IIO241" s="66"/>
      <c r="IIP241" s="66"/>
      <c r="IIQ241" s="66"/>
      <c r="IIR241" s="66"/>
      <c r="IIS241" s="66"/>
      <c r="IIT241" s="66"/>
      <c r="IIU241" s="66"/>
      <c r="IIV241" s="66"/>
      <c r="IIW241" s="66"/>
      <c r="IIX241" s="66"/>
      <c r="IIY241" s="66"/>
      <c r="IIZ241" s="66"/>
      <c r="IJA241" s="66"/>
      <c r="IJB241" s="66"/>
      <c r="IJC241" s="66"/>
      <c r="IJD241" s="66"/>
      <c r="IJE241" s="66"/>
      <c r="IJF241" s="66"/>
      <c r="IJG241" s="66"/>
      <c r="IJH241" s="66"/>
      <c r="IJI241" s="66"/>
      <c r="IJJ241" s="66"/>
      <c r="IJK241" s="66"/>
      <c r="IJL241" s="66"/>
      <c r="IJM241" s="66"/>
      <c r="IJN241" s="66"/>
      <c r="IJO241" s="66"/>
      <c r="IJP241" s="66"/>
      <c r="IJQ241" s="66"/>
      <c r="IJR241" s="66"/>
      <c r="IJS241" s="66"/>
      <c r="IJT241" s="66"/>
      <c r="IJU241" s="66"/>
      <c r="IJV241" s="66"/>
      <c r="IJW241" s="66"/>
      <c r="IJX241" s="66"/>
      <c r="IJY241" s="66"/>
      <c r="IJZ241" s="66"/>
      <c r="IKA241" s="66"/>
      <c r="IKB241" s="66"/>
      <c r="IKC241" s="66"/>
      <c r="IKD241" s="66"/>
      <c r="IKE241" s="66"/>
      <c r="IKF241" s="66"/>
      <c r="IKG241" s="66"/>
      <c r="IKH241" s="66"/>
      <c r="IKI241" s="66"/>
      <c r="IKJ241" s="66"/>
      <c r="IKK241" s="66"/>
      <c r="IKL241" s="66"/>
      <c r="IKM241" s="66"/>
      <c r="IKN241" s="66"/>
      <c r="IKO241" s="66"/>
      <c r="IKP241" s="66"/>
      <c r="IKQ241" s="66"/>
      <c r="IKR241" s="66"/>
      <c r="IKS241" s="66"/>
      <c r="IKT241" s="66"/>
      <c r="IKU241" s="66"/>
      <c r="IKV241" s="66"/>
      <c r="IKW241" s="66"/>
      <c r="IKX241" s="66"/>
      <c r="IKY241" s="66"/>
      <c r="IKZ241" s="66"/>
      <c r="ILA241" s="66"/>
      <c r="ILB241" s="66"/>
      <c r="ILC241" s="66"/>
      <c r="ILD241" s="66"/>
      <c r="ILE241" s="66"/>
      <c r="ILF241" s="66"/>
      <c r="ILG241" s="66"/>
      <c r="ILH241" s="66"/>
      <c r="ILI241" s="66"/>
      <c r="ILJ241" s="66"/>
      <c r="ILK241" s="66"/>
      <c r="ILL241" s="66"/>
      <c r="ILM241" s="66"/>
      <c r="ILN241" s="66"/>
      <c r="ILO241" s="66"/>
      <c r="ILP241" s="66"/>
      <c r="ILQ241" s="66"/>
      <c r="ILR241" s="66"/>
      <c r="ILS241" s="66"/>
      <c r="ILT241" s="66"/>
      <c r="ILU241" s="66"/>
      <c r="ILV241" s="66"/>
      <c r="ILW241" s="66"/>
      <c r="ILX241" s="66"/>
      <c r="ILY241" s="66"/>
      <c r="ILZ241" s="66"/>
      <c r="IMA241" s="66"/>
      <c r="IMB241" s="66"/>
      <c r="IMC241" s="66"/>
      <c r="IMD241" s="66"/>
      <c r="IME241" s="66"/>
      <c r="IMF241" s="66"/>
      <c r="IMG241" s="66"/>
      <c r="IMH241" s="66"/>
      <c r="IMI241" s="66"/>
      <c r="IMJ241" s="66"/>
      <c r="IMK241" s="66"/>
      <c r="IML241" s="66"/>
      <c r="IMM241" s="66"/>
      <c r="IMN241" s="66"/>
      <c r="IMO241" s="66"/>
      <c r="IMP241" s="66"/>
      <c r="IMQ241" s="66"/>
      <c r="IMR241" s="66"/>
      <c r="IMS241" s="66"/>
      <c r="IMT241" s="66"/>
      <c r="IMU241" s="66"/>
      <c r="IMV241" s="66"/>
      <c r="IMW241" s="66"/>
      <c r="IMX241" s="66"/>
      <c r="IMY241" s="66"/>
      <c r="IMZ241" s="66"/>
      <c r="INA241" s="66"/>
      <c r="INB241" s="66"/>
      <c r="INC241" s="66"/>
      <c r="IND241" s="66"/>
      <c r="INE241" s="66"/>
      <c r="INF241" s="66"/>
      <c r="ING241" s="66"/>
      <c r="INH241" s="66"/>
      <c r="INI241" s="66"/>
      <c r="INJ241" s="66"/>
      <c r="INK241" s="66"/>
      <c r="INL241" s="66"/>
      <c r="INM241" s="66"/>
      <c r="INN241" s="66"/>
      <c r="INO241" s="66"/>
      <c r="INP241" s="66"/>
      <c r="INQ241" s="66"/>
      <c r="INR241" s="66"/>
      <c r="INS241" s="66"/>
      <c r="INT241" s="66"/>
      <c r="INU241" s="66"/>
      <c r="INV241" s="66"/>
      <c r="INW241" s="66"/>
      <c r="INX241" s="66"/>
      <c r="INY241" s="66"/>
      <c r="INZ241" s="66"/>
      <c r="IOA241" s="66"/>
      <c r="IOB241" s="66"/>
      <c r="IOC241" s="66"/>
      <c r="IOD241" s="66"/>
      <c r="IOE241" s="66"/>
      <c r="IOF241" s="66"/>
      <c r="IOG241" s="66"/>
      <c r="IOH241" s="66"/>
      <c r="IOI241" s="66"/>
      <c r="IOJ241" s="66"/>
      <c r="IOK241" s="66"/>
      <c r="IOL241" s="66"/>
      <c r="IOM241" s="66"/>
      <c r="ION241" s="66"/>
      <c r="IOO241" s="66"/>
      <c r="IOP241" s="66"/>
      <c r="IOQ241" s="66"/>
      <c r="IOR241" s="66"/>
      <c r="IOS241" s="66"/>
      <c r="IOT241" s="66"/>
      <c r="IOU241" s="66"/>
      <c r="IOV241" s="66"/>
      <c r="IOW241" s="66"/>
      <c r="IOX241" s="66"/>
      <c r="IOY241" s="66"/>
      <c r="IOZ241" s="66"/>
      <c r="IPA241" s="66"/>
      <c r="IPB241" s="66"/>
      <c r="IPC241" s="66"/>
      <c r="IPD241" s="66"/>
      <c r="IPE241" s="66"/>
      <c r="IPF241" s="66"/>
      <c r="IPG241" s="66"/>
      <c r="IPH241" s="66"/>
      <c r="IPI241" s="66"/>
      <c r="IPJ241" s="66"/>
      <c r="IPK241" s="66"/>
      <c r="IPL241" s="66"/>
      <c r="IPM241" s="66"/>
      <c r="IPN241" s="66"/>
      <c r="IPO241" s="66"/>
      <c r="IPP241" s="66"/>
      <c r="IPQ241" s="66"/>
      <c r="IPR241" s="66"/>
      <c r="IPS241" s="66"/>
      <c r="IPT241" s="66"/>
      <c r="IPU241" s="66"/>
      <c r="IPV241" s="66"/>
      <c r="IPW241" s="66"/>
      <c r="IPX241" s="66"/>
      <c r="IPY241" s="66"/>
      <c r="IPZ241" s="66"/>
      <c r="IQA241" s="66"/>
      <c r="IQB241" s="66"/>
      <c r="IQC241" s="66"/>
      <c r="IQD241" s="66"/>
      <c r="IQE241" s="66"/>
      <c r="IQF241" s="66"/>
      <c r="IQG241" s="66"/>
      <c r="IQH241" s="66"/>
      <c r="IQI241" s="66"/>
      <c r="IQJ241" s="66"/>
      <c r="IQK241" s="66"/>
      <c r="IQL241" s="66"/>
      <c r="IQM241" s="66"/>
      <c r="IQN241" s="66"/>
      <c r="IQO241" s="66"/>
      <c r="IQP241" s="66"/>
      <c r="IQQ241" s="66"/>
      <c r="IQR241" s="66"/>
      <c r="IQS241" s="66"/>
      <c r="IQT241" s="66"/>
      <c r="IQU241" s="66"/>
      <c r="IQV241" s="66"/>
      <c r="IQW241" s="66"/>
      <c r="IQX241" s="66"/>
      <c r="IQY241" s="66"/>
      <c r="IQZ241" s="66"/>
      <c r="IRA241" s="66"/>
      <c r="IRB241" s="66"/>
      <c r="IRC241" s="66"/>
      <c r="IRD241" s="66"/>
      <c r="IRE241" s="66"/>
      <c r="IRF241" s="66"/>
      <c r="IRG241" s="66"/>
      <c r="IRH241" s="66"/>
      <c r="IRI241" s="66"/>
      <c r="IRJ241" s="66"/>
      <c r="IRK241" s="66"/>
      <c r="IRL241" s="66"/>
      <c r="IRM241" s="66"/>
      <c r="IRN241" s="66"/>
      <c r="IRO241" s="66"/>
      <c r="IRP241" s="66"/>
      <c r="IRQ241" s="66"/>
      <c r="IRR241" s="66"/>
      <c r="IRS241" s="66"/>
      <c r="IRT241" s="66"/>
      <c r="IRU241" s="66"/>
      <c r="IRV241" s="66"/>
      <c r="IRW241" s="66"/>
      <c r="IRX241" s="66"/>
      <c r="IRY241" s="66"/>
      <c r="IRZ241" s="66"/>
      <c r="ISA241" s="66"/>
      <c r="ISB241" s="66"/>
      <c r="ISC241" s="66"/>
      <c r="ISD241" s="66"/>
      <c r="ISE241" s="66"/>
      <c r="ISF241" s="66"/>
      <c r="ISG241" s="66"/>
      <c r="ISH241" s="66"/>
      <c r="ISI241" s="66"/>
      <c r="ISJ241" s="66"/>
      <c r="ISK241" s="66"/>
      <c r="ISL241" s="66"/>
      <c r="ISM241" s="66"/>
      <c r="ISN241" s="66"/>
      <c r="ISO241" s="66"/>
      <c r="ISP241" s="66"/>
      <c r="ISQ241" s="66"/>
      <c r="ISR241" s="66"/>
      <c r="ISS241" s="66"/>
      <c r="IST241" s="66"/>
      <c r="ISU241" s="66"/>
      <c r="ISV241" s="66"/>
      <c r="ISW241" s="66"/>
      <c r="ISX241" s="66"/>
      <c r="ISY241" s="66"/>
      <c r="ISZ241" s="66"/>
      <c r="ITA241" s="66"/>
      <c r="ITB241" s="66"/>
      <c r="ITC241" s="66"/>
      <c r="ITD241" s="66"/>
      <c r="ITE241" s="66"/>
      <c r="ITF241" s="66"/>
      <c r="ITG241" s="66"/>
      <c r="ITH241" s="66"/>
      <c r="ITI241" s="66"/>
      <c r="ITJ241" s="66"/>
      <c r="ITK241" s="66"/>
      <c r="ITL241" s="66"/>
      <c r="ITM241" s="66"/>
      <c r="ITN241" s="66"/>
      <c r="ITO241" s="66"/>
      <c r="ITP241" s="66"/>
      <c r="ITQ241" s="66"/>
      <c r="ITR241" s="66"/>
      <c r="ITS241" s="66"/>
      <c r="ITT241" s="66"/>
      <c r="ITU241" s="66"/>
      <c r="ITV241" s="66"/>
      <c r="ITW241" s="66"/>
      <c r="ITX241" s="66"/>
      <c r="ITY241" s="66"/>
      <c r="ITZ241" s="66"/>
      <c r="IUA241" s="66"/>
      <c r="IUB241" s="66"/>
      <c r="IUC241" s="66"/>
      <c r="IUD241" s="66"/>
      <c r="IUE241" s="66"/>
      <c r="IUF241" s="66"/>
      <c r="IUG241" s="66"/>
      <c r="IUH241" s="66"/>
      <c r="IUI241" s="66"/>
      <c r="IUJ241" s="66"/>
      <c r="IUK241" s="66"/>
      <c r="IUL241" s="66"/>
      <c r="IUM241" s="66"/>
      <c r="IUN241" s="66"/>
      <c r="IUO241" s="66"/>
      <c r="IUP241" s="66"/>
      <c r="IUQ241" s="66"/>
      <c r="IUR241" s="66"/>
      <c r="IUS241" s="66"/>
      <c r="IUT241" s="66"/>
      <c r="IUU241" s="66"/>
      <c r="IUV241" s="66"/>
      <c r="IUW241" s="66"/>
      <c r="IUX241" s="66"/>
      <c r="IUY241" s="66"/>
      <c r="IUZ241" s="66"/>
      <c r="IVA241" s="66"/>
      <c r="IVB241" s="66"/>
      <c r="IVC241" s="66"/>
      <c r="IVD241" s="66"/>
      <c r="IVE241" s="66"/>
      <c r="IVF241" s="66"/>
      <c r="IVG241" s="66"/>
      <c r="IVH241" s="66"/>
      <c r="IVI241" s="66"/>
      <c r="IVJ241" s="66"/>
      <c r="IVK241" s="66"/>
      <c r="IVL241" s="66"/>
      <c r="IVM241" s="66"/>
      <c r="IVN241" s="66"/>
      <c r="IVO241" s="66"/>
      <c r="IVP241" s="66"/>
      <c r="IVQ241" s="66"/>
      <c r="IVR241" s="66"/>
      <c r="IVS241" s="66"/>
      <c r="IVT241" s="66"/>
      <c r="IVU241" s="66"/>
      <c r="IVV241" s="66"/>
      <c r="IVW241" s="66"/>
      <c r="IVX241" s="66"/>
      <c r="IVY241" s="66"/>
      <c r="IVZ241" s="66"/>
      <c r="IWA241" s="66"/>
      <c r="IWB241" s="66"/>
      <c r="IWC241" s="66"/>
      <c r="IWD241" s="66"/>
      <c r="IWE241" s="66"/>
      <c r="IWF241" s="66"/>
      <c r="IWG241" s="66"/>
      <c r="IWH241" s="66"/>
      <c r="IWI241" s="66"/>
      <c r="IWJ241" s="66"/>
      <c r="IWK241" s="66"/>
      <c r="IWL241" s="66"/>
      <c r="IWM241" s="66"/>
      <c r="IWN241" s="66"/>
      <c r="IWO241" s="66"/>
      <c r="IWP241" s="66"/>
      <c r="IWQ241" s="66"/>
      <c r="IWR241" s="66"/>
      <c r="IWS241" s="66"/>
      <c r="IWT241" s="66"/>
      <c r="IWU241" s="66"/>
      <c r="IWV241" s="66"/>
      <c r="IWW241" s="66"/>
      <c r="IWX241" s="66"/>
      <c r="IWY241" s="66"/>
      <c r="IWZ241" s="66"/>
      <c r="IXA241" s="66"/>
      <c r="IXB241" s="66"/>
      <c r="IXC241" s="66"/>
      <c r="IXD241" s="66"/>
      <c r="IXE241" s="66"/>
      <c r="IXF241" s="66"/>
      <c r="IXG241" s="66"/>
      <c r="IXH241" s="66"/>
      <c r="IXI241" s="66"/>
      <c r="IXJ241" s="66"/>
      <c r="IXK241" s="66"/>
      <c r="IXL241" s="66"/>
      <c r="IXM241" s="66"/>
      <c r="IXN241" s="66"/>
      <c r="IXO241" s="66"/>
      <c r="IXP241" s="66"/>
      <c r="IXQ241" s="66"/>
      <c r="IXR241" s="66"/>
      <c r="IXS241" s="66"/>
      <c r="IXT241" s="66"/>
      <c r="IXU241" s="66"/>
      <c r="IXV241" s="66"/>
      <c r="IXW241" s="66"/>
      <c r="IXX241" s="66"/>
      <c r="IXY241" s="66"/>
      <c r="IXZ241" s="66"/>
      <c r="IYA241" s="66"/>
      <c r="IYB241" s="66"/>
      <c r="IYC241" s="66"/>
      <c r="IYD241" s="66"/>
      <c r="IYE241" s="66"/>
      <c r="IYF241" s="66"/>
      <c r="IYG241" s="66"/>
      <c r="IYH241" s="66"/>
      <c r="IYI241" s="66"/>
      <c r="IYJ241" s="66"/>
      <c r="IYK241" s="66"/>
      <c r="IYL241" s="66"/>
      <c r="IYM241" s="66"/>
      <c r="IYN241" s="66"/>
      <c r="IYO241" s="66"/>
      <c r="IYP241" s="66"/>
      <c r="IYQ241" s="66"/>
      <c r="IYR241" s="66"/>
      <c r="IYS241" s="66"/>
      <c r="IYT241" s="66"/>
      <c r="IYU241" s="66"/>
      <c r="IYV241" s="66"/>
      <c r="IYW241" s="66"/>
      <c r="IYX241" s="66"/>
      <c r="IYY241" s="66"/>
      <c r="IYZ241" s="66"/>
      <c r="IZA241" s="66"/>
      <c r="IZB241" s="66"/>
      <c r="IZC241" s="66"/>
      <c r="IZD241" s="66"/>
      <c r="IZE241" s="66"/>
      <c r="IZF241" s="66"/>
      <c r="IZG241" s="66"/>
      <c r="IZH241" s="66"/>
      <c r="IZI241" s="66"/>
      <c r="IZJ241" s="66"/>
      <c r="IZK241" s="66"/>
      <c r="IZL241" s="66"/>
      <c r="IZM241" s="66"/>
      <c r="IZN241" s="66"/>
      <c r="IZO241" s="66"/>
      <c r="IZP241" s="66"/>
      <c r="IZQ241" s="66"/>
      <c r="IZR241" s="66"/>
      <c r="IZS241" s="66"/>
      <c r="IZT241" s="66"/>
      <c r="IZU241" s="66"/>
      <c r="IZV241" s="66"/>
      <c r="IZW241" s="66"/>
      <c r="IZX241" s="66"/>
      <c r="IZY241" s="66"/>
      <c r="IZZ241" s="66"/>
      <c r="JAA241" s="66"/>
      <c r="JAB241" s="66"/>
      <c r="JAC241" s="66"/>
      <c r="JAD241" s="66"/>
      <c r="JAE241" s="66"/>
      <c r="JAF241" s="66"/>
      <c r="JAG241" s="66"/>
      <c r="JAH241" s="66"/>
      <c r="JAI241" s="66"/>
      <c r="JAJ241" s="66"/>
      <c r="JAK241" s="66"/>
      <c r="JAL241" s="66"/>
      <c r="JAM241" s="66"/>
      <c r="JAN241" s="66"/>
      <c r="JAO241" s="66"/>
      <c r="JAP241" s="66"/>
      <c r="JAQ241" s="66"/>
      <c r="JAR241" s="66"/>
      <c r="JAS241" s="66"/>
      <c r="JAT241" s="66"/>
      <c r="JAU241" s="66"/>
      <c r="JAV241" s="66"/>
      <c r="JAW241" s="66"/>
      <c r="JAX241" s="66"/>
      <c r="JAY241" s="66"/>
      <c r="JAZ241" s="66"/>
      <c r="JBA241" s="66"/>
      <c r="JBB241" s="66"/>
      <c r="JBC241" s="66"/>
      <c r="JBD241" s="66"/>
      <c r="JBE241" s="66"/>
      <c r="JBF241" s="66"/>
      <c r="JBG241" s="66"/>
      <c r="JBH241" s="66"/>
      <c r="JBI241" s="66"/>
      <c r="JBJ241" s="66"/>
      <c r="JBK241" s="66"/>
      <c r="JBL241" s="66"/>
      <c r="JBM241" s="66"/>
      <c r="JBN241" s="66"/>
      <c r="JBO241" s="66"/>
      <c r="JBP241" s="66"/>
      <c r="JBQ241" s="66"/>
      <c r="JBR241" s="66"/>
      <c r="JBS241" s="66"/>
      <c r="JBT241" s="66"/>
      <c r="JBU241" s="66"/>
      <c r="JBV241" s="66"/>
      <c r="JBW241" s="66"/>
      <c r="JBX241" s="66"/>
      <c r="JBY241" s="66"/>
      <c r="JBZ241" s="66"/>
      <c r="JCA241" s="66"/>
      <c r="JCB241" s="66"/>
      <c r="JCC241" s="66"/>
      <c r="JCD241" s="66"/>
      <c r="JCE241" s="66"/>
      <c r="JCF241" s="66"/>
      <c r="JCG241" s="66"/>
      <c r="JCH241" s="66"/>
      <c r="JCI241" s="66"/>
      <c r="JCJ241" s="66"/>
      <c r="JCK241" s="66"/>
      <c r="JCL241" s="66"/>
      <c r="JCM241" s="66"/>
      <c r="JCN241" s="66"/>
      <c r="JCO241" s="66"/>
      <c r="JCP241" s="66"/>
      <c r="JCQ241" s="66"/>
      <c r="JCR241" s="66"/>
      <c r="JCS241" s="66"/>
      <c r="JCT241" s="66"/>
      <c r="JCU241" s="66"/>
      <c r="JCV241" s="66"/>
      <c r="JCW241" s="66"/>
      <c r="JCX241" s="66"/>
      <c r="JCY241" s="66"/>
      <c r="JCZ241" s="66"/>
      <c r="JDA241" s="66"/>
      <c r="JDB241" s="66"/>
      <c r="JDC241" s="66"/>
      <c r="JDD241" s="66"/>
      <c r="JDE241" s="66"/>
      <c r="JDF241" s="66"/>
      <c r="JDG241" s="66"/>
      <c r="JDH241" s="66"/>
      <c r="JDI241" s="66"/>
      <c r="JDJ241" s="66"/>
      <c r="JDK241" s="66"/>
      <c r="JDL241" s="66"/>
      <c r="JDM241" s="66"/>
      <c r="JDN241" s="66"/>
      <c r="JDO241" s="66"/>
      <c r="JDP241" s="66"/>
      <c r="JDQ241" s="66"/>
      <c r="JDR241" s="66"/>
      <c r="JDS241" s="66"/>
      <c r="JDT241" s="66"/>
      <c r="JDU241" s="66"/>
      <c r="JDV241" s="66"/>
      <c r="JDW241" s="66"/>
      <c r="JDX241" s="66"/>
      <c r="JDY241" s="66"/>
      <c r="JDZ241" s="66"/>
      <c r="JEA241" s="66"/>
      <c r="JEB241" s="66"/>
      <c r="JEC241" s="66"/>
      <c r="JED241" s="66"/>
      <c r="JEE241" s="66"/>
      <c r="JEF241" s="66"/>
      <c r="JEG241" s="66"/>
      <c r="JEH241" s="66"/>
      <c r="JEI241" s="66"/>
      <c r="JEJ241" s="66"/>
      <c r="JEK241" s="66"/>
      <c r="JEL241" s="66"/>
      <c r="JEM241" s="66"/>
      <c r="JEN241" s="66"/>
      <c r="JEO241" s="66"/>
      <c r="JEP241" s="66"/>
      <c r="JEQ241" s="66"/>
      <c r="JER241" s="66"/>
      <c r="JES241" s="66"/>
      <c r="JET241" s="66"/>
      <c r="JEU241" s="66"/>
      <c r="JEV241" s="66"/>
      <c r="JEW241" s="66"/>
      <c r="JEX241" s="66"/>
      <c r="JEY241" s="66"/>
      <c r="JEZ241" s="66"/>
      <c r="JFA241" s="66"/>
      <c r="JFB241" s="66"/>
      <c r="JFC241" s="66"/>
      <c r="JFD241" s="66"/>
      <c r="JFE241" s="66"/>
      <c r="JFF241" s="66"/>
      <c r="JFG241" s="66"/>
      <c r="JFH241" s="66"/>
      <c r="JFI241" s="66"/>
      <c r="JFJ241" s="66"/>
      <c r="JFK241" s="66"/>
      <c r="JFL241" s="66"/>
      <c r="JFM241" s="66"/>
      <c r="JFN241" s="66"/>
      <c r="JFO241" s="66"/>
      <c r="JFP241" s="66"/>
      <c r="JFQ241" s="66"/>
      <c r="JFR241" s="66"/>
      <c r="JFS241" s="66"/>
      <c r="JFT241" s="66"/>
      <c r="JFU241" s="66"/>
      <c r="JFV241" s="66"/>
      <c r="JFW241" s="66"/>
      <c r="JFX241" s="66"/>
      <c r="JFY241" s="66"/>
      <c r="JFZ241" s="66"/>
      <c r="JGA241" s="66"/>
      <c r="JGB241" s="66"/>
      <c r="JGC241" s="66"/>
      <c r="JGD241" s="66"/>
      <c r="JGE241" s="66"/>
      <c r="JGF241" s="66"/>
      <c r="JGG241" s="66"/>
      <c r="JGH241" s="66"/>
      <c r="JGI241" s="66"/>
      <c r="JGJ241" s="66"/>
      <c r="JGK241" s="66"/>
      <c r="JGL241" s="66"/>
      <c r="JGM241" s="66"/>
      <c r="JGN241" s="66"/>
      <c r="JGO241" s="66"/>
      <c r="JGP241" s="66"/>
      <c r="JGQ241" s="66"/>
      <c r="JGR241" s="66"/>
      <c r="JGS241" s="66"/>
      <c r="JGT241" s="66"/>
      <c r="JGU241" s="66"/>
      <c r="JGV241" s="66"/>
      <c r="JGW241" s="66"/>
      <c r="JGX241" s="66"/>
      <c r="JGY241" s="66"/>
      <c r="JGZ241" s="66"/>
      <c r="JHA241" s="66"/>
      <c r="JHB241" s="66"/>
      <c r="JHC241" s="66"/>
      <c r="JHD241" s="66"/>
      <c r="JHE241" s="66"/>
      <c r="JHF241" s="66"/>
      <c r="JHG241" s="66"/>
      <c r="JHH241" s="66"/>
      <c r="JHI241" s="66"/>
      <c r="JHJ241" s="66"/>
      <c r="JHK241" s="66"/>
      <c r="JHL241" s="66"/>
      <c r="JHM241" s="66"/>
      <c r="JHN241" s="66"/>
      <c r="JHO241" s="66"/>
      <c r="JHP241" s="66"/>
      <c r="JHQ241" s="66"/>
      <c r="JHR241" s="66"/>
      <c r="JHS241" s="66"/>
      <c r="JHT241" s="66"/>
      <c r="JHU241" s="66"/>
      <c r="JHV241" s="66"/>
      <c r="JHW241" s="66"/>
      <c r="JHX241" s="66"/>
      <c r="JHY241" s="66"/>
      <c r="JHZ241" s="66"/>
      <c r="JIA241" s="66"/>
      <c r="JIB241" s="66"/>
      <c r="JIC241" s="66"/>
      <c r="JID241" s="66"/>
      <c r="JIE241" s="66"/>
      <c r="JIF241" s="66"/>
      <c r="JIG241" s="66"/>
      <c r="JIH241" s="66"/>
      <c r="JII241" s="66"/>
      <c r="JIJ241" s="66"/>
      <c r="JIK241" s="66"/>
      <c r="JIL241" s="66"/>
      <c r="JIM241" s="66"/>
      <c r="JIN241" s="66"/>
      <c r="JIO241" s="66"/>
      <c r="JIP241" s="66"/>
      <c r="JIQ241" s="66"/>
      <c r="JIR241" s="66"/>
      <c r="JIS241" s="66"/>
      <c r="JIT241" s="66"/>
      <c r="JIU241" s="66"/>
      <c r="JIV241" s="66"/>
      <c r="JIW241" s="66"/>
      <c r="JIX241" s="66"/>
      <c r="JIY241" s="66"/>
      <c r="JIZ241" s="66"/>
      <c r="JJA241" s="66"/>
      <c r="JJB241" s="66"/>
      <c r="JJC241" s="66"/>
      <c r="JJD241" s="66"/>
      <c r="JJE241" s="66"/>
      <c r="JJF241" s="66"/>
      <c r="JJG241" s="66"/>
      <c r="JJH241" s="66"/>
      <c r="JJI241" s="66"/>
      <c r="JJJ241" s="66"/>
      <c r="JJK241" s="66"/>
      <c r="JJL241" s="66"/>
      <c r="JJM241" s="66"/>
      <c r="JJN241" s="66"/>
      <c r="JJO241" s="66"/>
      <c r="JJP241" s="66"/>
      <c r="JJQ241" s="66"/>
      <c r="JJR241" s="66"/>
      <c r="JJS241" s="66"/>
      <c r="JJT241" s="66"/>
      <c r="JJU241" s="66"/>
      <c r="JJV241" s="66"/>
      <c r="JJW241" s="66"/>
      <c r="JJX241" s="66"/>
      <c r="JJY241" s="66"/>
      <c r="JJZ241" s="66"/>
      <c r="JKA241" s="66"/>
      <c r="JKB241" s="66"/>
      <c r="JKC241" s="66"/>
      <c r="JKD241" s="66"/>
      <c r="JKE241" s="66"/>
      <c r="JKF241" s="66"/>
      <c r="JKG241" s="66"/>
      <c r="JKH241" s="66"/>
      <c r="JKI241" s="66"/>
      <c r="JKJ241" s="66"/>
      <c r="JKK241" s="66"/>
      <c r="JKL241" s="66"/>
      <c r="JKM241" s="66"/>
      <c r="JKN241" s="66"/>
      <c r="JKO241" s="66"/>
      <c r="JKP241" s="66"/>
      <c r="JKQ241" s="66"/>
      <c r="JKR241" s="66"/>
      <c r="JKS241" s="66"/>
      <c r="JKT241" s="66"/>
      <c r="JKU241" s="66"/>
      <c r="JKV241" s="66"/>
      <c r="JKW241" s="66"/>
      <c r="JKX241" s="66"/>
      <c r="JKY241" s="66"/>
      <c r="JKZ241" s="66"/>
      <c r="JLA241" s="66"/>
      <c r="JLB241" s="66"/>
      <c r="JLC241" s="66"/>
      <c r="JLD241" s="66"/>
      <c r="JLE241" s="66"/>
      <c r="JLF241" s="66"/>
      <c r="JLG241" s="66"/>
      <c r="JLH241" s="66"/>
      <c r="JLI241" s="66"/>
      <c r="JLJ241" s="66"/>
      <c r="JLK241" s="66"/>
      <c r="JLL241" s="66"/>
      <c r="JLM241" s="66"/>
      <c r="JLN241" s="66"/>
      <c r="JLO241" s="66"/>
      <c r="JLP241" s="66"/>
      <c r="JLQ241" s="66"/>
      <c r="JLR241" s="66"/>
      <c r="JLS241" s="66"/>
      <c r="JLT241" s="66"/>
      <c r="JLU241" s="66"/>
      <c r="JLV241" s="66"/>
      <c r="JLW241" s="66"/>
      <c r="JLX241" s="66"/>
      <c r="JLY241" s="66"/>
      <c r="JLZ241" s="66"/>
      <c r="JMA241" s="66"/>
      <c r="JMB241" s="66"/>
      <c r="JMC241" s="66"/>
      <c r="JMD241" s="66"/>
      <c r="JME241" s="66"/>
      <c r="JMF241" s="66"/>
      <c r="JMG241" s="66"/>
      <c r="JMH241" s="66"/>
      <c r="JMI241" s="66"/>
      <c r="JMJ241" s="66"/>
      <c r="JMK241" s="66"/>
      <c r="JML241" s="66"/>
      <c r="JMM241" s="66"/>
      <c r="JMN241" s="66"/>
      <c r="JMO241" s="66"/>
      <c r="JMP241" s="66"/>
      <c r="JMQ241" s="66"/>
      <c r="JMR241" s="66"/>
      <c r="JMS241" s="66"/>
      <c r="JMT241" s="66"/>
      <c r="JMU241" s="66"/>
      <c r="JMV241" s="66"/>
      <c r="JMW241" s="66"/>
      <c r="JMX241" s="66"/>
      <c r="JMY241" s="66"/>
      <c r="JMZ241" s="66"/>
      <c r="JNA241" s="66"/>
      <c r="JNB241" s="66"/>
      <c r="JNC241" s="66"/>
      <c r="JND241" s="66"/>
      <c r="JNE241" s="66"/>
      <c r="JNF241" s="66"/>
      <c r="JNG241" s="66"/>
      <c r="JNH241" s="66"/>
      <c r="JNI241" s="66"/>
      <c r="JNJ241" s="66"/>
      <c r="JNK241" s="66"/>
      <c r="JNL241" s="66"/>
      <c r="JNM241" s="66"/>
      <c r="JNN241" s="66"/>
      <c r="JNO241" s="66"/>
      <c r="JNP241" s="66"/>
      <c r="JNQ241" s="66"/>
      <c r="JNR241" s="66"/>
      <c r="JNS241" s="66"/>
      <c r="JNT241" s="66"/>
      <c r="JNU241" s="66"/>
      <c r="JNV241" s="66"/>
      <c r="JNW241" s="66"/>
      <c r="JNX241" s="66"/>
      <c r="JNY241" s="66"/>
      <c r="JNZ241" s="66"/>
      <c r="JOA241" s="66"/>
      <c r="JOB241" s="66"/>
      <c r="JOC241" s="66"/>
      <c r="JOD241" s="66"/>
      <c r="JOE241" s="66"/>
      <c r="JOF241" s="66"/>
      <c r="JOG241" s="66"/>
      <c r="JOH241" s="66"/>
      <c r="JOI241" s="66"/>
      <c r="JOJ241" s="66"/>
      <c r="JOK241" s="66"/>
      <c r="JOL241" s="66"/>
      <c r="JOM241" s="66"/>
      <c r="JON241" s="66"/>
      <c r="JOO241" s="66"/>
      <c r="JOP241" s="66"/>
      <c r="JOQ241" s="66"/>
      <c r="JOR241" s="66"/>
      <c r="JOS241" s="66"/>
      <c r="JOT241" s="66"/>
      <c r="JOU241" s="66"/>
      <c r="JOV241" s="66"/>
      <c r="JOW241" s="66"/>
      <c r="JOX241" s="66"/>
      <c r="JOY241" s="66"/>
      <c r="JOZ241" s="66"/>
      <c r="JPA241" s="66"/>
      <c r="JPB241" s="66"/>
      <c r="JPC241" s="66"/>
      <c r="JPD241" s="66"/>
      <c r="JPE241" s="66"/>
      <c r="JPF241" s="66"/>
      <c r="JPG241" s="66"/>
      <c r="JPH241" s="66"/>
      <c r="JPI241" s="66"/>
      <c r="JPJ241" s="66"/>
      <c r="JPK241" s="66"/>
      <c r="JPL241" s="66"/>
      <c r="JPM241" s="66"/>
      <c r="JPN241" s="66"/>
      <c r="JPO241" s="66"/>
      <c r="JPP241" s="66"/>
      <c r="JPQ241" s="66"/>
      <c r="JPR241" s="66"/>
      <c r="JPS241" s="66"/>
      <c r="JPT241" s="66"/>
      <c r="JPU241" s="66"/>
      <c r="JPV241" s="66"/>
      <c r="JPW241" s="66"/>
      <c r="JPX241" s="66"/>
      <c r="JPY241" s="66"/>
      <c r="JPZ241" s="66"/>
      <c r="JQA241" s="66"/>
      <c r="JQB241" s="66"/>
      <c r="JQC241" s="66"/>
      <c r="JQD241" s="66"/>
      <c r="JQE241" s="66"/>
      <c r="JQF241" s="66"/>
      <c r="JQG241" s="66"/>
      <c r="JQH241" s="66"/>
      <c r="JQI241" s="66"/>
      <c r="JQJ241" s="66"/>
      <c r="JQK241" s="66"/>
      <c r="JQL241" s="66"/>
      <c r="JQM241" s="66"/>
      <c r="JQN241" s="66"/>
      <c r="JQO241" s="66"/>
      <c r="JQP241" s="66"/>
      <c r="JQQ241" s="66"/>
      <c r="JQR241" s="66"/>
      <c r="JQS241" s="66"/>
      <c r="JQT241" s="66"/>
      <c r="JQU241" s="66"/>
      <c r="JQV241" s="66"/>
      <c r="JQW241" s="66"/>
      <c r="JQX241" s="66"/>
      <c r="JQY241" s="66"/>
      <c r="JQZ241" s="66"/>
      <c r="JRA241" s="66"/>
      <c r="JRB241" s="66"/>
      <c r="JRC241" s="66"/>
      <c r="JRD241" s="66"/>
      <c r="JRE241" s="66"/>
      <c r="JRF241" s="66"/>
      <c r="JRG241" s="66"/>
      <c r="JRH241" s="66"/>
      <c r="JRI241" s="66"/>
      <c r="JRJ241" s="66"/>
      <c r="JRK241" s="66"/>
      <c r="JRL241" s="66"/>
      <c r="JRM241" s="66"/>
      <c r="JRN241" s="66"/>
      <c r="JRO241" s="66"/>
      <c r="JRP241" s="66"/>
      <c r="JRQ241" s="66"/>
      <c r="JRR241" s="66"/>
      <c r="JRS241" s="66"/>
      <c r="JRT241" s="66"/>
      <c r="JRU241" s="66"/>
      <c r="JRV241" s="66"/>
      <c r="JRW241" s="66"/>
      <c r="JRX241" s="66"/>
      <c r="JRY241" s="66"/>
      <c r="JRZ241" s="66"/>
      <c r="JSA241" s="66"/>
      <c r="JSB241" s="66"/>
      <c r="JSC241" s="66"/>
      <c r="JSD241" s="66"/>
      <c r="JSE241" s="66"/>
      <c r="JSF241" s="66"/>
      <c r="JSG241" s="66"/>
      <c r="JSH241" s="66"/>
      <c r="JSI241" s="66"/>
      <c r="JSJ241" s="66"/>
      <c r="JSK241" s="66"/>
      <c r="JSL241" s="66"/>
      <c r="JSM241" s="66"/>
      <c r="JSN241" s="66"/>
      <c r="JSO241" s="66"/>
      <c r="JSP241" s="66"/>
      <c r="JSQ241" s="66"/>
      <c r="JSR241" s="66"/>
      <c r="JSS241" s="66"/>
      <c r="JST241" s="66"/>
      <c r="JSU241" s="66"/>
      <c r="JSV241" s="66"/>
      <c r="JSW241" s="66"/>
      <c r="JSX241" s="66"/>
      <c r="JSY241" s="66"/>
      <c r="JSZ241" s="66"/>
      <c r="JTA241" s="66"/>
      <c r="JTB241" s="66"/>
      <c r="JTC241" s="66"/>
      <c r="JTD241" s="66"/>
      <c r="JTE241" s="66"/>
      <c r="JTF241" s="66"/>
      <c r="JTG241" s="66"/>
      <c r="JTH241" s="66"/>
      <c r="JTI241" s="66"/>
      <c r="JTJ241" s="66"/>
      <c r="JTK241" s="66"/>
      <c r="JTL241" s="66"/>
      <c r="JTM241" s="66"/>
      <c r="JTN241" s="66"/>
      <c r="JTO241" s="66"/>
      <c r="JTP241" s="66"/>
      <c r="JTQ241" s="66"/>
      <c r="JTR241" s="66"/>
      <c r="JTS241" s="66"/>
      <c r="JTT241" s="66"/>
      <c r="JTU241" s="66"/>
      <c r="JTV241" s="66"/>
      <c r="JTW241" s="66"/>
      <c r="JTX241" s="66"/>
      <c r="JTY241" s="66"/>
      <c r="JTZ241" s="66"/>
      <c r="JUA241" s="66"/>
      <c r="JUB241" s="66"/>
      <c r="JUC241" s="66"/>
      <c r="JUD241" s="66"/>
      <c r="JUE241" s="66"/>
      <c r="JUF241" s="66"/>
      <c r="JUG241" s="66"/>
      <c r="JUH241" s="66"/>
      <c r="JUI241" s="66"/>
      <c r="JUJ241" s="66"/>
      <c r="JUK241" s="66"/>
      <c r="JUL241" s="66"/>
      <c r="JUM241" s="66"/>
      <c r="JUN241" s="66"/>
      <c r="JUO241" s="66"/>
      <c r="JUP241" s="66"/>
      <c r="JUQ241" s="66"/>
      <c r="JUR241" s="66"/>
      <c r="JUS241" s="66"/>
      <c r="JUT241" s="66"/>
      <c r="JUU241" s="66"/>
      <c r="JUV241" s="66"/>
      <c r="JUW241" s="66"/>
      <c r="JUX241" s="66"/>
      <c r="JUY241" s="66"/>
      <c r="JUZ241" s="66"/>
      <c r="JVA241" s="66"/>
      <c r="JVB241" s="66"/>
      <c r="JVC241" s="66"/>
      <c r="JVD241" s="66"/>
      <c r="JVE241" s="66"/>
      <c r="JVF241" s="66"/>
      <c r="JVG241" s="66"/>
      <c r="JVH241" s="66"/>
      <c r="JVI241" s="66"/>
      <c r="JVJ241" s="66"/>
      <c r="JVK241" s="66"/>
      <c r="JVL241" s="66"/>
      <c r="JVM241" s="66"/>
      <c r="JVN241" s="66"/>
      <c r="JVO241" s="66"/>
      <c r="JVP241" s="66"/>
      <c r="JVQ241" s="66"/>
      <c r="JVR241" s="66"/>
      <c r="JVS241" s="66"/>
      <c r="JVT241" s="66"/>
      <c r="JVU241" s="66"/>
      <c r="JVV241" s="66"/>
      <c r="JVW241" s="66"/>
      <c r="JVX241" s="66"/>
      <c r="JVY241" s="66"/>
      <c r="JVZ241" s="66"/>
      <c r="JWA241" s="66"/>
      <c r="JWB241" s="66"/>
      <c r="JWC241" s="66"/>
      <c r="JWD241" s="66"/>
      <c r="JWE241" s="66"/>
      <c r="JWF241" s="66"/>
      <c r="JWG241" s="66"/>
      <c r="JWH241" s="66"/>
      <c r="JWI241" s="66"/>
      <c r="JWJ241" s="66"/>
      <c r="JWK241" s="66"/>
      <c r="JWL241" s="66"/>
      <c r="JWM241" s="66"/>
      <c r="JWN241" s="66"/>
      <c r="JWO241" s="66"/>
      <c r="JWP241" s="66"/>
      <c r="JWQ241" s="66"/>
      <c r="JWR241" s="66"/>
      <c r="JWS241" s="66"/>
      <c r="JWT241" s="66"/>
      <c r="JWU241" s="66"/>
      <c r="JWV241" s="66"/>
      <c r="JWW241" s="66"/>
      <c r="JWX241" s="66"/>
      <c r="JWY241" s="66"/>
      <c r="JWZ241" s="66"/>
      <c r="JXA241" s="66"/>
      <c r="JXB241" s="66"/>
      <c r="JXC241" s="66"/>
      <c r="JXD241" s="66"/>
      <c r="JXE241" s="66"/>
      <c r="JXF241" s="66"/>
      <c r="JXG241" s="66"/>
      <c r="JXH241" s="66"/>
      <c r="JXI241" s="66"/>
      <c r="JXJ241" s="66"/>
      <c r="JXK241" s="66"/>
      <c r="JXL241" s="66"/>
      <c r="JXM241" s="66"/>
      <c r="JXN241" s="66"/>
      <c r="JXO241" s="66"/>
      <c r="JXP241" s="66"/>
      <c r="JXQ241" s="66"/>
      <c r="JXR241" s="66"/>
      <c r="JXS241" s="66"/>
      <c r="JXT241" s="66"/>
      <c r="JXU241" s="66"/>
      <c r="JXV241" s="66"/>
      <c r="JXW241" s="66"/>
      <c r="JXX241" s="66"/>
      <c r="JXY241" s="66"/>
      <c r="JXZ241" s="66"/>
      <c r="JYA241" s="66"/>
      <c r="JYB241" s="66"/>
      <c r="JYC241" s="66"/>
      <c r="JYD241" s="66"/>
      <c r="JYE241" s="66"/>
      <c r="JYF241" s="66"/>
      <c r="JYG241" s="66"/>
      <c r="JYH241" s="66"/>
      <c r="JYI241" s="66"/>
      <c r="JYJ241" s="66"/>
      <c r="JYK241" s="66"/>
      <c r="JYL241" s="66"/>
      <c r="JYM241" s="66"/>
      <c r="JYN241" s="66"/>
      <c r="JYO241" s="66"/>
      <c r="JYP241" s="66"/>
      <c r="JYQ241" s="66"/>
      <c r="JYR241" s="66"/>
      <c r="JYS241" s="66"/>
      <c r="JYT241" s="66"/>
      <c r="JYU241" s="66"/>
      <c r="JYV241" s="66"/>
      <c r="JYW241" s="66"/>
      <c r="JYX241" s="66"/>
      <c r="JYY241" s="66"/>
      <c r="JYZ241" s="66"/>
      <c r="JZA241" s="66"/>
      <c r="JZB241" s="66"/>
      <c r="JZC241" s="66"/>
      <c r="JZD241" s="66"/>
      <c r="JZE241" s="66"/>
      <c r="JZF241" s="66"/>
      <c r="JZG241" s="66"/>
      <c r="JZH241" s="66"/>
      <c r="JZI241" s="66"/>
      <c r="JZJ241" s="66"/>
      <c r="JZK241" s="66"/>
      <c r="JZL241" s="66"/>
      <c r="JZM241" s="66"/>
      <c r="JZN241" s="66"/>
      <c r="JZO241" s="66"/>
      <c r="JZP241" s="66"/>
      <c r="JZQ241" s="66"/>
      <c r="JZR241" s="66"/>
      <c r="JZS241" s="66"/>
      <c r="JZT241" s="66"/>
      <c r="JZU241" s="66"/>
      <c r="JZV241" s="66"/>
      <c r="JZW241" s="66"/>
      <c r="JZX241" s="66"/>
      <c r="JZY241" s="66"/>
      <c r="JZZ241" s="66"/>
      <c r="KAA241" s="66"/>
      <c r="KAB241" s="66"/>
      <c r="KAC241" s="66"/>
      <c r="KAD241" s="66"/>
      <c r="KAE241" s="66"/>
      <c r="KAF241" s="66"/>
      <c r="KAG241" s="66"/>
      <c r="KAH241" s="66"/>
      <c r="KAI241" s="66"/>
      <c r="KAJ241" s="66"/>
      <c r="KAK241" s="66"/>
      <c r="KAL241" s="66"/>
      <c r="KAM241" s="66"/>
      <c r="KAN241" s="66"/>
      <c r="KAO241" s="66"/>
      <c r="KAP241" s="66"/>
      <c r="KAQ241" s="66"/>
      <c r="KAR241" s="66"/>
      <c r="KAS241" s="66"/>
      <c r="KAT241" s="66"/>
      <c r="KAU241" s="66"/>
      <c r="KAV241" s="66"/>
      <c r="KAW241" s="66"/>
      <c r="KAX241" s="66"/>
      <c r="KAY241" s="66"/>
      <c r="KAZ241" s="66"/>
      <c r="KBA241" s="66"/>
      <c r="KBB241" s="66"/>
      <c r="KBC241" s="66"/>
      <c r="KBD241" s="66"/>
      <c r="KBE241" s="66"/>
      <c r="KBF241" s="66"/>
      <c r="KBG241" s="66"/>
      <c r="KBH241" s="66"/>
      <c r="KBI241" s="66"/>
      <c r="KBJ241" s="66"/>
      <c r="KBK241" s="66"/>
      <c r="KBL241" s="66"/>
      <c r="KBM241" s="66"/>
      <c r="KBN241" s="66"/>
      <c r="KBO241" s="66"/>
      <c r="KBP241" s="66"/>
      <c r="KBQ241" s="66"/>
      <c r="KBR241" s="66"/>
      <c r="KBS241" s="66"/>
      <c r="KBT241" s="66"/>
      <c r="KBU241" s="66"/>
      <c r="KBV241" s="66"/>
      <c r="KBW241" s="66"/>
      <c r="KBX241" s="66"/>
      <c r="KBY241" s="66"/>
      <c r="KBZ241" s="66"/>
      <c r="KCA241" s="66"/>
      <c r="KCB241" s="66"/>
      <c r="KCC241" s="66"/>
      <c r="KCD241" s="66"/>
      <c r="KCE241" s="66"/>
      <c r="KCF241" s="66"/>
      <c r="KCG241" s="66"/>
      <c r="KCH241" s="66"/>
      <c r="KCI241" s="66"/>
      <c r="KCJ241" s="66"/>
      <c r="KCK241" s="66"/>
      <c r="KCL241" s="66"/>
      <c r="KCM241" s="66"/>
      <c r="KCN241" s="66"/>
      <c r="KCO241" s="66"/>
      <c r="KCP241" s="66"/>
      <c r="KCQ241" s="66"/>
      <c r="KCR241" s="66"/>
      <c r="KCS241" s="66"/>
      <c r="KCT241" s="66"/>
      <c r="KCU241" s="66"/>
      <c r="KCV241" s="66"/>
      <c r="KCW241" s="66"/>
      <c r="KCX241" s="66"/>
      <c r="KCY241" s="66"/>
      <c r="KCZ241" s="66"/>
      <c r="KDA241" s="66"/>
      <c r="KDB241" s="66"/>
      <c r="KDC241" s="66"/>
      <c r="KDD241" s="66"/>
      <c r="KDE241" s="66"/>
      <c r="KDF241" s="66"/>
      <c r="KDG241" s="66"/>
      <c r="KDH241" s="66"/>
      <c r="KDI241" s="66"/>
      <c r="KDJ241" s="66"/>
      <c r="KDK241" s="66"/>
      <c r="KDL241" s="66"/>
      <c r="KDM241" s="66"/>
      <c r="KDN241" s="66"/>
      <c r="KDO241" s="66"/>
      <c r="KDP241" s="66"/>
      <c r="KDQ241" s="66"/>
      <c r="KDR241" s="66"/>
      <c r="KDS241" s="66"/>
      <c r="KDT241" s="66"/>
      <c r="KDU241" s="66"/>
      <c r="KDV241" s="66"/>
      <c r="KDW241" s="66"/>
      <c r="KDX241" s="66"/>
      <c r="KDY241" s="66"/>
      <c r="KDZ241" s="66"/>
      <c r="KEA241" s="66"/>
      <c r="KEB241" s="66"/>
      <c r="KEC241" s="66"/>
      <c r="KED241" s="66"/>
      <c r="KEE241" s="66"/>
      <c r="KEF241" s="66"/>
      <c r="KEG241" s="66"/>
      <c r="KEH241" s="66"/>
      <c r="KEI241" s="66"/>
      <c r="KEJ241" s="66"/>
      <c r="KEK241" s="66"/>
      <c r="KEL241" s="66"/>
      <c r="KEM241" s="66"/>
      <c r="KEN241" s="66"/>
      <c r="KEO241" s="66"/>
      <c r="KEP241" s="66"/>
      <c r="KEQ241" s="66"/>
      <c r="KER241" s="66"/>
      <c r="KES241" s="66"/>
      <c r="KET241" s="66"/>
      <c r="KEU241" s="66"/>
      <c r="KEV241" s="66"/>
      <c r="KEW241" s="66"/>
      <c r="KEX241" s="66"/>
      <c r="KEY241" s="66"/>
      <c r="KEZ241" s="66"/>
      <c r="KFA241" s="66"/>
      <c r="KFB241" s="66"/>
      <c r="KFC241" s="66"/>
      <c r="KFD241" s="66"/>
      <c r="KFE241" s="66"/>
      <c r="KFF241" s="66"/>
      <c r="KFG241" s="66"/>
      <c r="KFH241" s="66"/>
      <c r="KFI241" s="66"/>
      <c r="KFJ241" s="66"/>
      <c r="KFK241" s="66"/>
      <c r="KFL241" s="66"/>
      <c r="KFM241" s="66"/>
      <c r="KFN241" s="66"/>
      <c r="KFO241" s="66"/>
      <c r="KFP241" s="66"/>
      <c r="KFQ241" s="66"/>
      <c r="KFR241" s="66"/>
      <c r="KFS241" s="66"/>
      <c r="KFT241" s="66"/>
      <c r="KFU241" s="66"/>
      <c r="KFV241" s="66"/>
      <c r="KFW241" s="66"/>
      <c r="KFX241" s="66"/>
      <c r="KFY241" s="66"/>
      <c r="KFZ241" s="66"/>
      <c r="KGA241" s="66"/>
      <c r="KGB241" s="66"/>
      <c r="KGC241" s="66"/>
      <c r="KGD241" s="66"/>
      <c r="KGE241" s="66"/>
      <c r="KGF241" s="66"/>
      <c r="KGG241" s="66"/>
      <c r="KGH241" s="66"/>
      <c r="KGI241" s="66"/>
      <c r="KGJ241" s="66"/>
      <c r="KGK241" s="66"/>
      <c r="KGL241" s="66"/>
      <c r="KGM241" s="66"/>
      <c r="KGN241" s="66"/>
      <c r="KGO241" s="66"/>
      <c r="KGP241" s="66"/>
      <c r="KGQ241" s="66"/>
      <c r="KGR241" s="66"/>
      <c r="KGS241" s="66"/>
      <c r="KGT241" s="66"/>
      <c r="KGU241" s="66"/>
      <c r="KGV241" s="66"/>
      <c r="KGW241" s="66"/>
      <c r="KGX241" s="66"/>
      <c r="KGY241" s="66"/>
      <c r="KGZ241" s="66"/>
      <c r="KHA241" s="66"/>
      <c r="KHB241" s="66"/>
      <c r="KHC241" s="66"/>
      <c r="KHD241" s="66"/>
      <c r="KHE241" s="66"/>
      <c r="KHF241" s="66"/>
      <c r="KHG241" s="66"/>
      <c r="KHH241" s="66"/>
      <c r="KHI241" s="66"/>
      <c r="KHJ241" s="66"/>
      <c r="KHK241" s="66"/>
      <c r="KHL241" s="66"/>
      <c r="KHM241" s="66"/>
      <c r="KHN241" s="66"/>
      <c r="KHO241" s="66"/>
      <c r="KHP241" s="66"/>
      <c r="KHQ241" s="66"/>
      <c r="KHR241" s="66"/>
      <c r="KHS241" s="66"/>
      <c r="KHT241" s="66"/>
      <c r="KHU241" s="66"/>
      <c r="KHV241" s="66"/>
      <c r="KHW241" s="66"/>
      <c r="KHX241" s="66"/>
      <c r="KHY241" s="66"/>
      <c r="KHZ241" s="66"/>
      <c r="KIA241" s="66"/>
      <c r="KIB241" s="66"/>
      <c r="KIC241" s="66"/>
      <c r="KID241" s="66"/>
      <c r="KIE241" s="66"/>
      <c r="KIF241" s="66"/>
      <c r="KIG241" s="66"/>
      <c r="KIH241" s="66"/>
      <c r="KII241" s="66"/>
      <c r="KIJ241" s="66"/>
      <c r="KIK241" s="66"/>
      <c r="KIL241" s="66"/>
      <c r="KIM241" s="66"/>
      <c r="KIN241" s="66"/>
      <c r="KIO241" s="66"/>
      <c r="KIP241" s="66"/>
      <c r="KIQ241" s="66"/>
      <c r="KIR241" s="66"/>
      <c r="KIS241" s="66"/>
      <c r="KIT241" s="66"/>
      <c r="KIU241" s="66"/>
      <c r="KIV241" s="66"/>
      <c r="KIW241" s="66"/>
      <c r="KIX241" s="66"/>
      <c r="KIY241" s="66"/>
      <c r="KIZ241" s="66"/>
      <c r="KJA241" s="66"/>
      <c r="KJB241" s="66"/>
      <c r="KJC241" s="66"/>
      <c r="KJD241" s="66"/>
      <c r="KJE241" s="66"/>
      <c r="KJF241" s="66"/>
      <c r="KJG241" s="66"/>
      <c r="KJH241" s="66"/>
      <c r="KJI241" s="66"/>
      <c r="KJJ241" s="66"/>
      <c r="KJK241" s="66"/>
      <c r="KJL241" s="66"/>
      <c r="KJM241" s="66"/>
      <c r="KJN241" s="66"/>
      <c r="KJO241" s="66"/>
      <c r="KJP241" s="66"/>
      <c r="KJQ241" s="66"/>
      <c r="KJR241" s="66"/>
      <c r="KJS241" s="66"/>
      <c r="KJT241" s="66"/>
      <c r="KJU241" s="66"/>
      <c r="KJV241" s="66"/>
      <c r="KJW241" s="66"/>
      <c r="KJX241" s="66"/>
      <c r="KJY241" s="66"/>
      <c r="KJZ241" s="66"/>
      <c r="KKA241" s="66"/>
      <c r="KKB241" s="66"/>
      <c r="KKC241" s="66"/>
      <c r="KKD241" s="66"/>
      <c r="KKE241" s="66"/>
      <c r="KKF241" s="66"/>
      <c r="KKG241" s="66"/>
      <c r="KKH241" s="66"/>
      <c r="KKI241" s="66"/>
      <c r="KKJ241" s="66"/>
      <c r="KKK241" s="66"/>
      <c r="KKL241" s="66"/>
      <c r="KKM241" s="66"/>
      <c r="KKN241" s="66"/>
      <c r="KKO241" s="66"/>
      <c r="KKP241" s="66"/>
      <c r="KKQ241" s="66"/>
      <c r="KKR241" s="66"/>
      <c r="KKS241" s="66"/>
      <c r="KKT241" s="66"/>
      <c r="KKU241" s="66"/>
      <c r="KKV241" s="66"/>
      <c r="KKW241" s="66"/>
      <c r="KKX241" s="66"/>
      <c r="KKY241" s="66"/>
      <c r="KKZ241" s="66"/>
      <c r="KLA241" s="66"/>
      <c r="KLB241" s="66"/>
      <c r="KLC241" s="66"/>
      <c r="KLD241" s="66"/>
      <c r="KLE241" s="66"/>
      <c r="KLF241" s="66"/>
      <c r="KLG241" s="66"/>
      <c r="KLH241" s="66"/>
      <c r="KLI241" s="66"/>
      <c r="KLJ241" s="66"/>
      <c r="KLK241" s="66"/>
      <c r="KLL241" s="66"/>
      <c r="KLM241" s="66"/>
      <c r="KLN241" s="66"/>
      <c r="KLO241" s="66"/>
      <c r="KLP241" s="66"/>
      <c r="KLQ241" s="66"/>
      <c r="KLR241" s="66"/>
      <c r="KLS241" s="66"/>
      <c r="KLT241" s="66"/>
      <c r="KLU241" s="66"/>
      <c r="KLV241" s="66"/>
      <c r="KLW241" s="66"/>
      <c r="KLX241" s="66"/>
      <c r="KLY241" s="66"/>
      <c r="KLZ241" s="66"/>
      <c r="KMA241" s="66"/>
      <c r="KMB241" s="66"/>
      <c r="KMC241" s="66"/>
      <c r="KMD241" s="66"/>
      <c r="KME241" s="66"/>
      <c r="KMF241" s="66"/>
      <c r="KMG241" s="66"/>
      <c r="KMH241" s="66"/>
      <c r="KMI241" s="66"/>
      <c r="KMJ241" s="66"/>
      <c r="KMK241" s="66"/>
      <c r="KML241" s="66"/>
      <c r="KMM241" s="66"/>
      <c r="KMN241" s="66"/>
      <c r="KMO241" s="66"/>
      <c r="KMP241" s="66"/>
      <c r="KMQ241" s="66"/>
      <c r="KMR241" s="66"/>
      <c r="KMS241" s="66"/>
      <c r="KMT241" s="66"/>
      <c r="KMU241" s="66"/>
      <c r="KMV241" s="66"/>
      <c r="KMW241" s="66"/>
      <c r="KMX241" s="66"/>
      <c r="KMY241" s="66"/>
      <c r="KMZ241" s="66"/>
      <c r="KNA241" s="66"/>
      <c r="KNB241" s="66"/>
      <c r="KNC241" s="66"/>
      <c r="KND241" s="66"/>
      <c r="KNE241" s="66"/>
      <c r="KNF241" s="66"/>
      <c r="KNG241" s="66"/>
      <c r="KNH241" s="66"/>
      <c r="KNI241" s="66"/>
      <c r="KNJ241" s="66"/>
      <c r="KNK241" s="66"/>
      <c r="KNL241" s="66"/>
      <c r="KNM241" s="66"/>
      <c r="KNN241" s="66"/>
      <c r="KNO241" s="66"/>
      <c r="KNP241" s="66"/>
      <c r="KNQ241" s="66"/>
      <c r="KNR241" s="66"/>
      <c r="KNS241" s="66"/>
      <c r="KNT241" s="66"/>
      <c r="KNU241" s="66"/>
      <c r="KNV241" s="66"/>
      <c r="KNW241" s="66"/>
      <c r="KNX241" s="66"/>
      <c r="KNY241" s="66"/>
      <c r="KNZ241" s="66"/>
      <c r="KOA241" s="66"/>
      <c r="KOB241" s="66"/>
      <c r="KOC241" s="66"/>
      <c r="KOD241" s="66"/>
      <c r="KOE241" s="66"/>
      <c r="KOF241" s="66"/>
      <c r="KOG241" s="66"/>
      <c r="KOH241" s="66"/>
      <c r="KOI241" s="66"/>
      <c r="KOJ241" s="66"/>
      <c r="KOK241" s="66"/>
      <c r="KOL241" s="66"/>
      <c r="KOM241" s="66"/>
      <c r="KON241" s="66"/>
      <c r="KOO241" s="66"/>
      <c r="KOP241" s="66"/>
      <c r="KOQ241" s="66"/>
      <c r="KOR241" s="66"/>
      <c r="KOS241" s="66"/>
      <c r="KOT241" s="66"/>
      <c r="KOU241" s="66"/>
      <c r="KOV241" s="66"/>
      <c r="KOW241" s="66"/>
      <c r="KOX241" s="66"/>
      <c r="KOY241" s="66"/>
      <c r="KOZ241" s="66"/>
      <c r="KPA241" s="66"/>
      <c r="KPB241" s="66"/>
      <c r="KPC241" s="66"/>
      <c r="KPD241" s="66"/>
      <c r="KPE241" s="66"/>
      <c r="KPF241" s="66"/>
      <c r="KPG241" s="66"/>
      <c r="KPH241" s="66"/>
      <c r="KPI241" s="66"/>
      <c r="KPJ241" s="66"/>
      <c r="KPK241" s="66"/>
      <c r="KPL241" s="66"/>
      <c r="KPM241" s="66"/>
      <c r="KPN241" s="66"/>
      <c r="KPO241" s="66"/>
      <c r="KPP241" s="66"/>
      <c r="KPQ241" s="66"/>
      <c r="KPR241" s="66"/>
      <c r="KPS241" s="66"/>
      <c r="KPT241" s="66"/>
      <c r="KPU241" s="66"/>
      <c r="KPV241" s="66"/>
      <c r="KPW241" s="66"/>
      <c r="KPX241" s="66"/>
      <c r="KPY241" s="66"/>
      <c r="KPZ241" s="66"/>
      <c r="KQA241" s="66"/>
      <c r="KQB241" s="66"/>
      <c r="KQC241" s="66"/>
      <c r="KQD241" s="66"/>
      <c r="KQE241" s="66"/>
      <c r="KQF241" s="66"/>
      <c r="KQG241" s="66"/>
      <c r="KQH241" s="66"/>
      <c r="KQI241" s="66"/>
      <c r="KQJ241" s="66"/>
      <c r="KQK241" s="66"/>
      <c r="KQL241" s="66"/>
      <c r="KQM241" s="66"/>
      <c r="KQN241" s="66"/>
      <c r="KQO241" s="66"/>
      <c r="KQP241" s="66"/>
      <c r="KQQ241" s="66"/>
      <c r="KQR241" s="66"/>
      <c r="KQS241" s="66"/>
      <c r="KQT241" s="66"/>
      <c r="KQU241" s="66"/>
      <c r="KQV241" s="66"/>
      <c r="KQW241" s="66"/>
      <c r="KQX241" s="66"/>
      <c r="KQY241" s="66"/>
      <c r="KQZ241" s="66"/>
      <c r="KRA241" s="66"/>
      <c r="KRB241" s="66"/>
      <c r="KRC241" s="66"/>
      <c r="KRD241" s="66"/>
      <c r="KRE241" s="66"/>
      <c r="KRF241" s="66"/>
      <c r="KRG241" s="66"/>
      <c r="KRH241" s="66"/>
      <c r="KRI241" s="66"/>
      <c r="KRJ241" s="66"/>
      <c r="KRK241" s="66"/>
      <c r="KRL241" s="66"/>
      <c r="KRM241" s="66"/>
      <c r="KRN241" s="66"/>
      <c r="KRO241" s="66"/>
      <c r="KRP241" s="66"/>
      <c r="KRQ241" s="66"/>
      <c r="KRR241" s="66"/>
      <c r="KRS241" s="66"/>
      <c r="KRT241" s="66"/>
      <c r="KRU241" s="66"/>
      <c r="KRV241" s="66"/>
      <c r="KRW241" s="66"/>
      <c r="KRX241" s="66"/>
      <c r="KRY241" s="66"/>
      <c r="KRZ241" s="66"/>
      <c r="KSA241" s="66"/>
      <c r="KSB241" s="66"/>
      <c r="KSC241" s="66"/>
      <c r="KSD241" s="66"/>
      <c r="KSE241" s="66"/>
      <c r="KSF241" s="66"/>
      <c r="KSG241" s="66"/>
      <c r="KSH241" s="66"/>
      <c r="KSI241" s="66"/>
      <c r="KSJ241" s="66"/>
      <c r="KSK241" s="66"/>
      <c r="KSL241" s="66"/>
      <c r="KSM241" s="66"/>
      <c r="KSN241" s="66"/>
      <c r="KSO241" s="66"/>
      <c r="KSP241" s="66"/>
      <c r="KSQ241" s="66"/>
      <c r="KSR241" s="66"/>
      <c r="KSS241" s="66"/>
      <c r="KST241" s="66"/>
      <c r="KSU241" s="66"/>
      <c r="KSV241" s="66"/>
      <c r="KSW241" s="66"/>
      <c r="KSX241" s="66"/>
      <c r="KSY241" s="66"/>
      <c r="KSZ241" s="66"/>
      <c r="KTA241" s="66"/>
      <c r="KTB241" s="66"/>
      <c r="KTC241" s="66"/>
      <c r="KTD241" s="66"/>
      <c r="KTE241" s="66"/>
      <c r="KTF241" s="66"/>
      <c r="KTG241" s="66"/>
      <c r="KTH241" s="66"/>
      <c r="KTI241" s="66"/>
      <c r="KTJ241" s="66"/>
      <c r="KTK241" s="66"/>
      <c r="KTL241" s="66"/>
      <c r="KTM241" s="66"/>
      <c r="KTN241" s="66"/>
      <c r="KTO241" s="66"/>
      <c r="KTP241" s="66"/>
      <c r="KTQ241" s="66"/>
      <c r="KTR241" s="66"/>
      <c r="KTS241" s="66"/>
      <c r="KTT241" s="66"/>
      <c r="KTU241" s="66"/>
      <c r="KTV241" s="66"/>
      <c r="KTW241" s="66"/>
      <c r="KTX241" s="66"/>
      <c r="KTY241" s="66"/>
      <c r="KTZ241" s="66"/>
      <c r="KUA241" s="66"/>
      <c r="KUB241" s="66"/>
      <c r="KUC241" s="66"/>
      <c r="KUD241" s="66"/>
      <c r="KUE241" s="66"/>
      <c r="KUF241" s="66"/>
      <c r="KUG241" s="66"/>
      <c r="KUH241" s="66"/>
      <c r="KUI241" s="66"/>
      <c r="KUJ241" s="66"/>
      <c r="KUK241" s="66"/>
      <c r="KUL241" s="66"/>
      <c r="KUM241" s="66"/>
      <c r="KUN241" s="66"/>
      <c r="KUO241" s="66"/>
      <c r="KUP241" s="66"/>
      <c r="KUQ241" s="66"/>
      <c r="KUR241" s="66"/>
      <c r="KUS241" s="66"/>
      <c r="KUT241" s="66"/>
      <c r="KUU241" s="66"/>
      <c r="KUV241" s="66"/>
      <c r="KUW241" s="66"/>
      <c r="KUX241" s="66"/>
      <c r="KUY241" s="66"/>
      <c r="KUZ241" s="66"/>
      <c r="KVA241" s="66"/>
      <c r="KVB241" s="66"/>
      <c r="KVC241" s="66"/>
      <c r="KVD241" s="66"/>
      <c r="KVE241" s="66"/>
      <c r="KVF241" s="66"/>
      <c r="KVG241" s="66"/>
      <c r="KVH241" s="66"/>
      <c r="KVI241" s="66"/>
      <c r="KVJ241" s="66"/>
      <c r="KVK241" s="66"/>
      <c r="KVL241" s="66"/>
      <c r="KVM241" s="66"/>
      <c r="KVN241" s="66"/>
      <c r="KVO241" s="66"/>
      <c r="KVP241" s="66"/>
      <c r="KVQ241" s="66"/>
      <c r="KVR241" s="66"/>
      <c r="KVS241" s="66"/>
      <c r="KVT241" s="66"/>
      <c r="KVU241" s="66"/>
      <c r="KVV241" s="66"/>
      <c r="KVW241" s="66"/>
      <c r="KVX241" s="66"/>
      <c r="KVY241" s="66"/>
      <c r="KVZ241" s="66"/>
      <c r="KWA241" s="66"/>
      <c r="KWB241" s="66"/>
      <c r="KWC241" s="66"/>
      <c r="KWD241" s="66"/>
      <c r="KWE241" s="66"/>
      <c r="KWF241" s="66"/>
      <c r="KWG241" s="66"/>
      <c r="KWH241" s="66"/>
      <c r="KWI241" s="66"/>
      <c r="KWJ241" s="66"/>
      <c r="KWK241" s="66"/>
      <c r="KWL241" s="66"/>
      <c r="KWM241" s="66"/>
      <c r="KWN241" s="66"/>
      <c r="KWO241" s="66"/>
      <c r="KWP241" s="66"/>
      <c r="KWQ241" s="66"/>
      <c r="KWR241" s="66"/>
      <c r="KWS241" s="66"/>
      <c r="KWT241" s="66"/>
      <c r="KWU241" s="66"/>
      <c r="KWV241" s="66"/>
      <c r="KWW241" s="66"/>
      <c r="KWX241" s="66"/>
      <c r="KWY241" s="66"/>
      <c r="KWZ241" s="66"/>
      <c r="KXA241" s="66"/>
      <c r="KXB241" s="66"/>
      <c r="KXC241" s="66"/>
      <c r="KXD241" s="66"/>
      <c r="KXE241" s="66"/>
      <c r="KXF241" s="66"/>
      <c r="KXG241" s="66"/>
      <c r="KXH241" s="66"/>
      <c r="KXI241" s="66"/>
      <c r="KXJ241" s="66"/>
      <c r="KXK241" s="66"/>
      <c r="KXL241" s="66"/>
      <c r="KXM241" s="66"/>
      <c r="KXN241" s="66"/>
      <c r="KXO241" s="66"/>
      <c r="KXP241" s="66"/>
      <c r="KXQ241" s="66"/>
      <c r="KXR241" s="66"/>
      <c r="KXS241" s="66"/>
      <c r="KXT241" s="66"/>
      <c r="KXU241" s="66"/>
      <c r="KXV241" s="66"/>
      <c r="KXW241" s="66"/>
      <c r="KXX241" s="66"/>
      <c r="KXY241" s="66"/>
      <c r="KXZ241" s="66"/>
      <c r="KYA241" s="66"/>
      <c r="KYB241" s="66"/>
      <c r="KYC241" s="66"/>
      <c r="KYD241" s="66"/>
      <c r="KYE241" s="66"/>
      <c r="KYF241" s="66"/>
      <c r="KYG241" s="66"/>
      <c r="KYH241" s="66"/>
      <c r="KYI241" s="66"/>
      <c r="KYJ241" s="66"/>
      <c r="KYK241" s="66"/>
      <c r="KYL241" s="66"/>
      <c r="KYM241" s="66"/>
      <c r="KYN241" s="66"/>
      <c r="KYO241" s="66"/>
      <c r="KYP241" s="66"/>
      <c r="KYQ241" s="66"/>
      <c r="KYR241" s="66"/>
      <c r="KYS241" s="66"/>
      <c r="KYT241" s="66"/>
      <c r="KYU241" s="66"/>
      <c r="KYV241" s="66"/>
      <c r="KYW241" s="66"/>
      <c r="KYX241" s="66"/>
      <c r="KYY241" s="66"/>
      <c r="KYZ241" s="66"/>
      <c r="KZA241" s="66"/>
      <c r="KZB241" s="66"/>
      <c r="KZC241" s="66"/>
      <c r="KZD241" s="66"/>
      <c r="KZE241" s="66"/>
      <c r="KZF241" s="66"/>
      <c r="KZG241" s="66"/>
      <c r="KZH241" s="66"/>
      <c r="KZI241" s="66"/>
      <c r="KZJ241" s="66"/>
      <c r="KZK241" s="66"/>
      <c r="KZL241" s="66"/>
      <c r="KZM241" s="66"/>
      <c r="KZN241" s="66"/>
      <c r="KZO241" s="66"/>
      <c r="KZP241" s="66"/>
      <c r="KZQ241" s="66"/>
      <c r="KZR241" s="66"/>
      <c r="KZS241" s="66"/>
      <c r="KZT241" s="66"/>
      <c r="KZU241" s="66"/>
      <c r="KZV241" s="66"/>
      <c r="KZW241" s="66"/>
      <c r="KZX241" s="66"/>
      <c r="KZY241" s="66"/>
      <c r="KZZ241" s="66"/>
      <c r="LAA241" s="66"/>
      <c r="LAB241" s="66"/>
      <c r="LAC241" s="66"/>
      <c r="LAD241" s="66"/>
      <c r="LAE241" s="66"/>
      <c r="LAF241" s="66"/>
      <c r="LAG241" s="66"/>
      <c r="LAH241" s="66"/>
      <c r="LAI241" s="66"/>
      <c r="LAJ241" s="66"/>
      <c r="LAK241" s="66"/>
      <c r="LAL241" s="66"/>
      <c r="LAM241" s="66"/>
      <c r="LAN241" s="66"/>
      <c r="LAO241" s="66"/>
      <c r="LAP241" s="66"/>
      <c r="LAQ241" s="66"/>
      <c r="LAR241" s="66"/>
      <c r="LAS241" s="66"/>
      <c r="LAT241" s="66"/>
      <c r="LAU241" s="66"/>
      <c r="LAV241" s="66"/>
      <c r="LAW241" s="66"/>
      <c r="LAX241" s="66"/>
      <c r="LAY241" s="66"/>
      <c r="LAZ241" s="66"/>
      <c r="LBA241" s="66"/>
      <c r="LBB241" s="66"/>
      <c r="LBC241" s="66"/>
      <c r="LBD241" s="66"/>
      <c r="LBE241" s="66"/>
      <c r="LBF241" s="66"/>
      <c r="LBG241" s="66"/>
      <c r="LBH241" s="66"/>
      <c r="LBI241" s="66"/>
      <c r="LBJ241" s="66"/>
      <c r="LBK241" s="66"/>
      <c r="LBL241" s="66"/>
      <c r="LBM241" s="66"/>
      <c r="LBN241" s="66"/>
      <c r="LBO241" s="66"/>
      <c r="LBP241" s="66"/>
      <c r="LBQ241" s="66"/>
      <c r="LBR241" s="66"/>
      <c r="LBS241" s="66"/>
      <c r="LBT241" s="66"/>
      <c r="LBU241" s="66"/>
      <c r="LBV241" s="66"/>
      <c r="LBW241" s="66"/>
      <c r="LBX241" s="66"/>
      <c r="LBY241" s="66"/>
      <c r="LBZ241" s="66"/>
      <c r="LCA241" s="66"/>
      <c r="LCB241" s="66"/>
      <c r="LCC241" s="66"/>
      <c r="LCD241" s="66"/>
      <c r="LCE241" s="66"/>
      <c r="LCF241" s="66"/>
      <c r="LCG241" s="66"/>
      <c r="LCH241" s="66"/>
      <c r="LCI241" s="66"/>
      <c r="LCJ241" s="66"/>
      <c r="LCK241" s="66"/>
      <c r="LCL241" s="66"/>
      <c r="LCM241" s="66"/>
      <c r="LCN241" s="66"/>
      <c r="LCO241" s="66"/>
      <c r="LCP241" s="66"/>
      <c r="LCQ241" s="66"/>
      <c r="LCR241" s="66"/>
      <c r="LCS241" s="66"/>
      <c r="LCT241" s="66"/>
      <c r="LCU241" s="66"/>
      <c r="LCV241" s="66"/>
      <c r="LCW241" s="66"/>
      <c r="LCX241" s="66"/>
      <c r="LCY241" s="66"/>
      <c r="LCZ241" s="66"/>
      <c r="LDA241" s="66"/>
      <c r="LDB241" s="66"/>
      <c r="LDC241" s="66"/>
      <c r="LDD241" s="66"/>
      <c r="LDE241" s="66"/>
      <c r="LDF241" s="66"/>
      <c r="LDG241" s="66"/>
      <c r="LDH241" s="66"/>
      <c r="LDI241" s="66"/>
      <c r="LDJ241" s="66"/>
      <c r="LDK241" s="66"/>
      <c r="LDL241" s="66"/>
      <c r="LDM241" s="66"/>
      <c r="LDN241" s="66"/>
      <c r="LDO241" s="66"/>
      <c r="LDP241" s="66"/>
      <c r="LDQ241" s="66"/>
      <c r="LDR241" s="66"/>
      <c r="LDS241" s="66"/>
      <c r="LDT241" s="66"/>
      <c r="LDU241" s="66"/>
      <c r="LDV241" s="66"/>
      <c r="LDW241" s="66"/>
      <c r="LDX241" s="66"/>
      <c r="LDY241" s="66"/>
      <c r="LDZ241" s="66"/>
      <c r="LEA241" s="66"/>
      <c r="LEB241" s="66"/>
      <c r="LEC241" s="66"/>
      <c r="LED241" s="66"/>
      <c r="LEE241" s="66"/>
      <c r="LEF241" s="66"/>
      <c r="LEG241" s="66"/>
      <c r="LEH241" s="66"/>
      <c r="LEI241" s="66"/>
      <c r="LEJ241" s="66"/>
      <c r="LEK241" s="66"/>
      <c r="LEL241" s="66"/>
      <c r="LEM241" s="66"/>
      <c r="LEN241" s="66"/>
      <c r="LEO241" s="66"/>
      <c r="LEP241" s="66"/>
      <c r="LEQ241" s="66"/>
      <c r="LER241" s="66"/>
      <c r="LES241" s="66"/>
      <c r="LET241" s="66"/>
      <c r="LEU241" s="66"/>
      <c r="LEV241" s="66"/>
      <c r="LEW241" s="66"/>
      <c r="LEX241" s="66"/>
      <c r="LEY241" s="66"/>
      <c r="LEZ241" s="66"/>
      <c r="LFA241" s="66"/>
      <c r="LFB241" s="66"/>
      <c r="LFC241" s="66"/>
      <c r="LFD241" s="66"/>
      <c r="LFE241" s="66"/>
      <c r="LFF241" s="66"/>
      <c r="LFG241" s="66"/>
      <c r="LFH241" s="66"/>
      <c r="LFI241" s="66"/>
      <c r="LFJ241" s="66"/>
      <c r="LFK241" s="66"/>
      <c r="LFL241" s="66"/>
      <c r="LFM241" s="66"/>
      <c r="LFN241" s="66"/>
      <c r="LFO241" s="66"/>
      <c r="LFP241" s="66"/>
      <c r="LFQ241" s="66"/>
      <c r="LFR241" s="66"/>
      <c r="LFS241" s="66"/>
      <c r="LFT241" s="66"/>
      <c r="LFU241" s="66"/>
      <c r="LFV241" s="66"/>
      <c r="LFW241" s="66"/>
      <c r="LFX241" s="66"/>
      <c r="LFY241" s="66"/>
      <c r="LFZ241" s="66"/>
      <c r="LGA241" s="66"/>
      <c r="LGB241" s="66"/>
      <c r="LGC241" s="66"/>
      <c r="LGD241" s="66"/>
      <c r="LGE241" s="66"/>
      <c r="LGF241" s="66"/>
      <c r="LGG241" s="66"/>
      <c r="LGH241" s="66"/>
      <c r="LGI241" s="66"/>
      <c r="LGJ241" s="66"/>
      <c r="LGK241" s="66"/>
      <c r="LGL241" s="66"/>
      <c r="LGM241" s="66"/>
      <c r="LGN241" s="66"/>
      <c r="LGO241" s="66"/>
      <c r="LGP241" s="66"/>
      <c r="LGQ241" s="66"/>
      <c r="LGR241" s="66"/>
      <c r="LGS241" s="66"/>
      <c r="LGT241" s="66"/>
      <c r="LGU241" s="66"/>
      <c r="LGV241" s="66"/>
      <c r="LGW241" s="66"/>
      <c r="LGX241" s="66"/>
      <c r="LGY241" s="66"/>
      <c r="LGZ241" s="66"/>
      <c r="LHA241" s="66"/>
      <c r="LHB241" s="66"/>
      <c r="LHC241" s="66"/>
      <c r="LHD241" s="66"/>
      <c r="LHE241" s="66"/>
      <c r="LHF241" s="66"/>
      <c r="LHG241" s="66"/>
      <c r="LHH241" s="66"/>
      <c r="LHI241" s="66"/>
      <c r="LHJ241" s="66"/>
      <c r="LHK241" s="66"/>
      <c r="LHL241" s="66"/>
      <c r="LHM241" s="66"/>
      <c r="LHN241" s="66"/>
      <c r="LHO241" s="66"/>
      <c r="LHP241" s="66"/>
      <c r="LHQ241" s="66"/>
      <c r="LHR241" s="66"/>
      <c r="LHS241" s="66"/>
      <c r="LHT241" s="66"/>
      <c r="LHU241" s="66"/>
      <c r="LHV241" s="66"/>
      <c r="LHW241" s="66"/>
      <c r="LHX241" s="66"/>
      <c r="LHY241" s="66"/>
      <c r="LHZ241" s="66"/>
      <c r="LIA241" s="66"/>
      <c r="LIB241" s="66"/>
      <c r="LIC241" s="66"/>
      <c r="LID241" s="66"/>
      <c r="LIE241" s="66"/>
      <c r="LIF241" s="66"/>
      <c r="LIG241" s="66"/>
      <c r="LIH241" s="66"/>
      <c r="LII241" s="66"/>
      <c r="LIJ241" s="66"/>
      <c r="LIK241" s="66"/>
      <c r="LIL241" s="66"/>
      <c r="LIM241" s="66"/>
      <c r="LIN241" s="66"/>
      <c r="LIO241" s="66"/>
      <c r="LIP241" s="66"/>
      <c r="LIQ241" s="66"/>
      <c r="LIR241" s="66"/>
      <c r="LIS241" s="66"/>
      <c r="LIT241" s="66"/>
      <c r="LIU241" s="66"/>
      <c r="LIV241" s="66"/>
      <c r="LIW241" s="66"/>
      <c r="LIX241" s="66"/>
      <c r="LIY241" s="66"/>
      <c r="LIZ241" s="66"/>
      <c r="LJA241" s="66"/>
      <c r="LJB241" s="66"/>
      <c r="LJC241" s="66"/>
      <c r="LJD241" s="66"/>
      <c r="LJE241" s="66"/>
      <c r="LJF241" s="66"/>
      <c r="LJG241" s="66"/>
      <c r="LJH241" s="66"/>
      <c r="LJI241" s="66"/>
      <c r="LJJ241" s="66"/>
      <c r="LJK241" s="66"/>
      <c r="LJL241" s="66"/>
      <c r="LJM241" s="66"/>
      <c r="LJN241" s="66"/>
      <c r="LJO241" s="66"/>
      <c r="LJP241" s="66"/>
      <c r="LJQ241" s="66"/>
      <c r="LJR241" s="66"/>
      <c r="LJS241" s="66"/>
      <c r="LJT241" s="66"/>
      <c r="LJU241" s="66"/>
      <c r="LJV241" s="66"/>
      <c r="LJW241" s="66"/>
      <c r="LJX241" s="66"/>
      <c r="LJY241" s="66"/>
      <c r="LJZ241" s="66"/>
      <c r="LKA241" s="66"/>
      <c r="LKB241" s="66"/>
      <c r="LKC241" s="66"/>
      <c r="LKD241" s="66"/>
      <c r="LKE241" s="66"/>
      <c r="LKF241" s="66"/>
      <c r="LKG241" s="66"/>
      <c r="LKH241" s="66"/>
      <c r="LKI241" s="66"/>
      <c r="LKJ241" s="66"/>
      <c r="LKK241" s="66"/>
      <c r="LKL241" s="66"/>
      <c r="LKM241" s="66"/>
      <c r="LKN241" s="66"/>
      <c r="LKO241" s="66"/>
      <c r="LKP241" s="66"/>
      <c r="LKQ241" s="66"/>
      <c r="LKR241" s="66"/>
      <c r="LKS241" s="66"/>
      <c r="LKT241" s="66"/>
      <c r="LKU241" s="66"/>
      <c r="LKV241" s="66"/>
      <c r="LKW241" s="66"/>
      <c r="LKX241" s="66"/>
      <c r="LKY241" s="66"/>
      <c r="LKZ241" s="66"/>
      <c r="LLA241" s="66"/>
      <c r="LLB241" s="66"/>
      <c r="LLC241" s="66"/>
      <c r="LLD241" s="66"/>
      <c r="LLE241" s="66"/>
      <c r="LLF241" s="66"/>
      <c r="LLG241" s="66"/>
      <c r="LLH241" s="66"/>
      <c r="LLI241" s="66"/>
      <c r="LLJ241" s="66"/>
      <c r="LLK241" s="66"/>
      <c r="LLL241" s="66"/>
      <c r="LLM241" s="66"/>
      <c r="LLN241" s="66"/>
      <c r="LLO241" s="66"/>
      <c r="LLP241" s="66"/>
      <c r="LLQ241" s="66"/>
      <c r="LLR241" s="66"/>
      <c r="LLS241" s="66"/>
      <c r="LLT241" s="66"/>
      <c r="LLU241" s="66"/>
      <c r="LLV241" s="66"/>
      <c r="LLW241" s="66"/>
      <c r="LLX241" s="66"/>
      <c r="LLY241" s="66"/>
      <c r="LLZ241" s="66"/>
      <c r="LMA241" s="66"/>
      <c r="LMB241" s="66"/>
      <c r="LMC241" s="66"/>
      <c r="LMD241" s="66"/>
      <c r="LME241" s="66"/>
      <c r="LMF241" s="66"/>
      <c r="LMG241" s="66"/>
      <c r="LMH241" s="66"/>
      <c r="LMI241" s="66"/>
      <c r="LMJ241" s="66"/>
      <c r="LMK241" s="66"/>
      <c r="LML241" s="66"/>
      <c r="LMM241" s="66"/>
      <c r="LMN241" s="66"/>
      <c r="LMO241" s="66"/>
      <c r="LMP241" s="66"/>
      <c r="LMQ241" s="66"/>
      <c r="LMR241" s="66"/>
      <c r="LMS241" s="66"/>
      <c r="LMT241" s="66"/>
      <c r="LMU241" s="66"/>
      <c r="LMV241" s="66"/>
      <c r="LMW241" s="66"/>
      <c r="LMX241" s="66"/>
      <c r="LMY241" s="66"/>
      <c r="LMZ241" s="66"/>
      <c r="LNA241" s="66"/>
      <c r="LNB241" s="66"/>
      <c r="LNC241" s="66"/>
      <c r="LND241" s="66"/>
      <c r="LNE241" s="66"/>
      <c r="LNF241" s="66"/>
      <c r="LNG241" s="66"/>
      <c r="LNH241" s="66"/>
      <c r="LNI241" s="66"/>
      <c r="LNJ241" s="66"/>
      <c r="LNK241" s="66"/>
      <c r="LNL241" s="66"/>
      <c r="LNM241" s="66"/>
      <c r="LNN241" s="66"/>
      <c r="LNO241" s="66"/>
      <c r="LNP241" s="66"/>
      <c r="LNQ241" s="66"/>
      <c r="LNR241" s="66"/>
      <c r="LNS241" s="66"/>
      <c r="LNT241" s="66"/>
      <c r="LNU241" s="66"/>
      <c r="LNV241" s="66"/>
      <c r="LNW241" s="66"/>
      <c r="LNX241" s="66"/>
      <c r="LNY241" s="66"/>
      <c r="LNZ241" s="66"/>
      <c r="LOA241" s="66"/>
      <c r="LOB241" s="66"/>
      <c r="LOC241" s="66"/>
      <c r="LOD241" s="66"/>
      <c r="LOE241" s="66"/>
      <c r="LOF241" s="66"/>
      <c r="LOG241" s="66"/>
      <c r="LOH241" s="66"/>
      <c r="LOI241" s="66"/>
      <c r="LOJ241" s="66"/>
      <c r="LOK241" s="66"/>
      <c r="LOL241" s="66"/>
      <c r="LOM241" s="66"/>
      <c r="LON241" s="66"/>
      <c r="LOO241" s="66"/>
      <c r="LOP241" s="66"/>
      <c r="LOQ241" s="66"/>
      <c r="LOR241" s="66"/>
      <c r="LOS241" s="66"/>
      <c r="LOT241" s="66"/>
      <c r="LOU241" s="66"/>
      <c r="LOV241" s="66"/>
      <c r="LOW241" s="66"/>
      <c r="LOX241" s="66"/>
      <c r="LOY241" s="66"/>
      <c r="LOZ241" s="66"/>
      <c r="LPA241" s="66"/>
      <c r="LPB241" s="66"/>
      <c r="LPC241" s="66"/>
      <c r="LPD241" s="66"/>
      <c r="LPE241" s="66"/>
      <c r="LPF241" s="66"/>
      <c r="LPG241" s="66"/>
      <c r="LPH241" s="66"/>
      <c r="LPI241" s="66"/>
      <c r="LPJ241" s="66"/>
      <c r="LPK241" s="66"/>
      <c r="LPL241" s="66"/>
      <c r="LPM241" s="66"/>
      <c r="LPN241" s="66"/>
      <c r="LPO241" s="66"/>
      <c r="LPP241" s="66"/>
      <c r="LPQ241" s="66"/>
      <c r="LPR241" s="66"/>
      <c r="LPS241" s="66"/>
      <c r="LPT241" s="66"/>
      <c r="LPU241" s="66"/>
      <c r="LPV241" s="66"/>
      <c r="LPW241" s="66"/>
      <c r="LPX241" s="66"/>
      <c r="LPY241" s="66"/>
      <c r="LPZ241" s="66"/>
      <c r="LQA241" s="66"/>
      <c r="LQB241" s="66"/>
      <c r="LQC241" s="66"/>
      <c r="LQD241" s="66"/>
      <c r="LQE241" s="66"/>
      <c r="LQF241" s="66"/>
      <c r="LQG241" s="66"/>
      <c r="LQH241" s="66"/>
      <c r="LQI241" s="66"/>
      <c r="LQJ241" s="66"/>
      <c r="LQK241" s="66"/>
      <c r="LQL241" s="66"/>
      <c r="LQM241" s="66"/>
      <c r="LQN241" s="66"/>
      <c r="LQO241" s="66"/>
      <c r="LQP241" s="66"/>
      <c r="LQQ241" s="66"/>
      <c r="LQR241" s="66"/>
      <c r="LQS241" s="66"/>
      <c r="LQT241" s="66"/>
      <c r="LQU241" s="66"/>
      <c r="LQV241" s="66"/>
      <c r="LQW241" s="66"/>
      <c r="LQX241" s="66"/>
      <c r="LQY241" s="66"/>
      <c r="LQZ241" s="66"/>
      <c r="LRA241" s="66"/>
      <c r="LRB241" s="66"/>
      <c r="LRC241" s="66"/>
      <c r="LRD241" s="66"/>
      <c r="LRE241" s="66"/>
      <c r="LRF241" s="66"/>
      <c r="LRG241" s="66"/>
      <c r="LRH241" s="66"/>
      <c r="LRI241" s="66"/>
      <c r="LRJ241" s="66"/>
      <c r="LRK241" s="66"/>
      <c r="LRL241" s="66"/>
      <c r="LRM241" s="66"/>
      <c r="LRN241" s="66"/>
      <c r="LRO241" s="66"/>
      <c r="LRP241" s="66"/>
      <c r="LRQ241" s="66"/>
      <c r="LRR241" s="66"/>
      <c r="LRS241" s="66"/>
      <c r="LRT241" s="66"/>
      <c r="LRU241" s="66"/>
      <c r="LRV241" s="66"/>
      <c r="LRW241" s="66"/>
      <c r="LRX241" s="66"/>
      <c r="LRY241" s="66"/>
      <c r="LRZ241" s="66"/>
      <c r="LSA241" s="66"/>
      <c r="LSB241" s="66"/>
      <c r="LSC241" s="66"/>
      <c r="LSD241" s="66"/>
      <c r="LSE241" s="66"/>
      <c r="LSF241" s="66"/>
      <c r="LSG241" s="66"/>
      <c r="LSH241" s="66"/>
      <c r="LSI241" s="66"/>
      <c r="LSJ241" s="66"/>
      <c r="LSK241" s="66"/>
      <c r="LSL241" s="66"/>
      <c r="LSM241" s="66"/>
      <c r="LSN241" s="66"/>
      <c r="LSO241" s="66"/>
      <c r="LSP241" s="66"/>
      <c r="LSQ241" s="66"/>
      <c r="LSR241" s="66"/>
      <c r="LSS241" s="66"/>
      <c r="LST241" s="66"/>
      <c r="LSU241" s="66"/>
      <c r="LSV241" s="66"/>
      <c r="LSW241" s="66"/>
      <c r="LSX241" s="66"/>
      <c r="LSY241" s="66"/>
      <c r="LSZ241" s="66"/>
      <c r="LTA241" s="66"/>
      <c r="LTB241" s="66"/>
      <c r="LTC241" s="66"/>
      <c r="LTD241" s="66"/>
      <c r="LTE241" s="66"/>
      <c r="LTF241" s="66"/>
      <c r="LTG241" s="66"/>
      <c r="LTH241" s="66"/>
      <c r="LTI241" s="66"/>
      <c r="LTJ241" s="66"/>
      <c r="LTK241" s="66"/>
      <c r="LTL241" s="66"/>
      <c r="LTM241" s="66"/>
      <c r="LTN241" s="66"/>
      <c r="LTO241" s="66"/>
      <c r="LTP241" s="66"/>
      <c r="LTQ241" s="66"/>
      <c r="LTR241" s="66"/>
      <c r="LTS241" s="66"/>
      <c r="LTT241" s="66"/>
      <c r="LTU241" s="66"/>
      <c r="LTV241" s="66"/>
      <c r="LTW241" s="66"/>
      <c r="LTX241" s="66"/>
      <c r="LTY241" s="66"/>
      <c r="LTZ241" s="66"/>
      <c r="LUA241" s="66"/>
      <c r="LUB241" s="66"/>
      <c r="LUC241" s="66"/>
      <c r="LUD241" s="66"/>
      <c r="LUE241" s="66"/>
      <c r="LUF241" s="66"/>
      <c r="LUG241" s="66"/>
      <c r="LUH241" s="66"/>
      <c r="LUI241" s="66"/>
      <c r="LUJ241" s="66"/>
      <c r="LUK241" s="66"/>
      <c r="LUL241" s="66"/>
      <c r="LUM241" s="66"/>
      <c r="LUN241" s="66"/>
      <c r="LUO241" s="66"/>
      <c r="LUP241" s="66"/>
      <c r="LUQ241" s="66"/>
      <c r="LUR241" s="66"/>
      <c r="LUS241" s="66"/>
      <c r="LUT241" s="66"/>
      <c r="LUU241" s="66"/>
      <c r="LUV241" s="66"/>
      <c r="LUW241" s="66"/>
      <c r="LUX241" s="66"/>
      <c r="LUY241" s="66"/>
      <c r="LUZ241" s="66"/>
      <c r="LVA241" s="66"/>
      <c r="LVB241" s="66"/>
      <c r="LVC241" s="66"/>
      <c r="LVD241" s="66"/>
      <c r="LVE241" s="66"/>
      <c r="LVF241" s="66"/>
      <c r="LVG241" s="66"/>
      <c r="LVH241" s="66"/>
      <c r="LVI241" s="66"/>
      <c r="LVJ241" s="66"/>
      <c r="LVK241" s="66"/>
      <c r="LVL241" s="66"/>
      <c r="LVM241" s="66"/>
      <c r="LVN241" s="66"/>
      <c r="LVO241" s="66"/>
      <c r="LVP241" s="66"/>
      <c r="LVQ241" s="66"/>
      <c r="LVR241" s="66"/>
      <c r="LVS241" s="66"/>
      <c r="LVT241" s="66"/>
      <c r="LVU241" s="66"/>
      <c r="LVV241" s="66"/>
      <c r="LVW241" s="66"/>
      <c r="LVX241" s="66"/>
      <c r="LVY241" s="66"/>
      <c r="LVZ241" s="66"/>
      <c r="LWA241" s="66"/>
      <c r="LWB241" s="66"/>
      <c r="LWC241" s="66"/>
      <c r="LWD241" s="66"/>
      <c r="LWE241" s="66"/>
      <c r="LWF241" s="66"/>
      <c r="LWG241" s="66"/>
      <c r="LWH241" s="66"/>
      <c r="LWI241" s="66"/>
      <c r="LWJ241" s="66"/>
      <c r="LWK241" s="66"/>
      <c r="LWL241" s="66"/>
      <c r="LWM241" s="66"/>
      <c r="LWN241" s="66"/>
      <c r="LWO241" s="66"/>
      <c r="LWP241" s="66"/>
      <c r="LWQ241" s="66"/>
      <c r="LWR241" s="66"/>
      <c r="LWS241" s="66"/>
      <c r="LWT241" s="66"/>
      <c r="LWU241" s="66"/>
      <c r="LWV241" s="66"/>
      <c r="LWW241" s="66"/>
      <c r="LWX241" s="66"/>
      <c r="LWY241" s="66"/>
      <c r="LWZ241" s="66"/>
      <c r="LXA241" s="66"/>
      <c r="LXB241" s="66"/>
      <c r="LXC241" s="66"/>
      <c r="LXD241" s="66"/>
      <c r="LXE241" s="66"/>
      <c r="LXF241" s="66"/>
      <c r="LXG241" s="66"/>
      <c r="LXH241" s="66"/>
      <c r="LXI241" s="66"/>
      <c r="LXJ241" s="66"/>
      <c r="LXK241" s="66"/>
      <c r="LXL241" s="66"/>
      <c r="LXM241" s="66"/>
      <c r="LXN241" s="66"/>
      <c r="LXO241" s="66"/>
      <c r="LXP241" s="66"/>
      <c r="LXQ241" s="66"/>
      <c r="LXR241" s="66"/>
      <c r="LXS241" s="66"/>
      <c r="LXT241" s="66"/>
      <c r="LXU241" s="66"/>
      <c r="LXV241" s="66"/>
      <c r="LXW241" s="66"/>
      <c r="LXX241" s="66"/>
      <c r="LXY241" s="66"/>
      <c r="LXZ241" s="66"/>
      <c r="LYA241" s="66"/>
      <c r="LYB241" s="66"/>
      <c r="LYC241" s="66"/>
      <c r="LYD241" s="66"/>
      <c r="LYE241" s="66"/>
      <c r="LYF241" s="66"/>
      <c r="LYG241" s="66"/>
      <c r="LYH241" s="66"/>
      <c r="LYI241" s="66"/>
      <c r="LYJ241" s="66"/>
      <c r="LYK241" s="66"/>
      <c r="LYL241" s="66"/>
      <c r="LYM241" s="66"/>
      <c r="LYN241" s="66"/>
      <c r="LYO241" s="66"/>
      <c r="LYP241" s="66"/>
      <c r="LYQ241" s="66"/>
      <c r="LYR241" s="66"/>
      <c r="LYS241" s="66"/>
      <c r="LYT241" s="66"/>
      <c r="LYU241" s="66"/>
      <c r="LYV241" s="66"/>
      <c r="LYW241" s="66"/>
      <c r="LYX241" s="66"/>
      <c r="LYY241" s="66"/>
      <c r="LYZ241" s="66"/>
      <c r="LZA241" s="66"/>
      <c r="LZB241" s="66"/>
      <c r="LZC241" s="66"/>
      <c r="LZD241" s="66"/>
      <c r="LZE241" s="66"/>
      <c r="LZF241" s="66"/>
      <c r="LZG241" s="66"/>
      <c r="LZH241" s="66"/>
      <c r="LZI241" s="66"/>
      <c r="LZJ241" s="66"/>
      <c r="LZK241" s="66"/>
      <c r="LZL241" s="66"/>
      <c r="LZM241" s="66"/>
      <c r="LZN241" s="66"/>
      <c r="LZO241" s="66"/>
      <c r="LZP241" s="66"/>
      <c r="LZQ241" s="66"/>
      <c r="LZR241" s="66"/>
      <c r="LZS241" s="66"/>
      <c r="LZT241" s="66"/>
      <c r="LZU241" s="66"/>
      <c r="LZV241" s="66"/>
      <c r="LZW241" s="66"/>
      <c r="LZX241" s="66"/>
      <c r="LZY241" s="66"/>
      <c r="LZZ241" s="66"/>
      <c r="MAA241" s="66"/>
      <c r="MAB241" s="66"/>
      <c r="MAC241" s="66"/>
      <c r="MAD241" s="66"/>
      <c r="MAE241" s="66"/>
      <c r="MAF241" s="66"/>
      <c r="MAG241" s="66"/>
      <c r="MAH241" s="66"/>
      <c r="MAI241" s="66"/>
      <c r="MAJ241" s="66"/>
      <c r="MAK241" s="66"/>
      <c r="MAL241" s="66"/>
      <c r="MAM241" s="66"/>
      <c r="MAN241" s="66"/>
      <c r="MAO241" s="66"/>
      <c r="MAP241" s="66"/>
      <c r="MAQ241" s="66"/>
      <c r="MAR241" s="66"/>
      <c r="MAS241" s="66"/>
      <c r="MAT241" s="66"/>
      <c r="MAU241" s="66"/>
      <c r="MAV241" s="66"/>
      <c r="MAW241" s="66"/>
      <c r="MAX241" s="66"/>
      <c r="MAY241" s="66"/>
      <c r="MAZ241" s="66"/>
      <c r="MBA241" s="66"/>
      <c r="MBB241" s="66"/>
      <c r="MBC241" s="66"/>
      <c r="MBD241" s="66"/>
      <c r="MBE241" s="66"/>
      <c r="MBF241" s="66"/>
      <c r="MBG241" s="66"/>
      <c r="MBH241" s="66"/>
      <c r="MBI241" s="66"/>
      <c r="MBJ241" s="66"/>
      <c r="MBK241" s="66"/>
      <c r="MBL241" s="66"/>
      <c r="MBM241" s="66"/>
      <c r="MBN241" s="66"/>
      <c r="MBO241" s="66"/>
      <c r="MBP241" s="66"/>
      <c r="MBQ241" s="66"/>
      <c r="MBR241" s="66"/>
      <c r="MBS241" s="66"/>
      <c r="MBT241" s="66"/>
      <c r="MBU241" s="66"/>
      <c r="MBV241" s="66"/>
      <c r="MBW241" s="66"/>
      <c r="MBX241" s="66"/>
      <c r="MBY241" s="66"/>
      <c r="MBZ241" s="66"/>
      <c r="MCA241" s="66"/>
      <c r="MCB241" s="66"/>
      <c r="MCC241" s="66"/>
      <c r="MCD241" s="66"/>
      <c r="MCE241" s="66"/>
      <c r="MCF241" s="66"/>
      <c r="MCG241" s="66"/>
      <c r="MCH241" s="66"/>
      <c r="MCI241" s="66"/>
      <c r="MCJ241" s="66"/>
      <c r="MCK241" s="66"/>
      <c r="MCL241" s="66"/>
      <c r="MCM241" s="66"/>
      <c r="MCN241" s="66"/>
      <c r="MCO241" s="66"/>
      <c r="MCP241" s="66"/>
      <c r="MCQ241" s="66"/>
      <c r="MCR241" s="66"/>
      <c r="MCS241" s="66"/>
      <c r="MCT241" s="66"/>
      <c r="MCU241" s="66"/>
      <c r="MCV241" s="66"/>
      <c r="MCW241" s="66"/>
      <c r="MCX241" s="66"/>
      <c r="MCY241" s="66"/>
      <c r="MCZ241" s="66"/>
      <c r="MDA241" s="66"/>
      <c r="MDB241" s="66"/>
      <c r="MDC241" s="66"/>
      <c r="MDD241" s="66"/>
      <c r="MDE241" s="66"/>
      <c r="MDF241" s="66"/>
      <c r="MDG241" s="66"/>
      <c r="MDH241" s="66"/>
      <c r="MDI241" s="66"/>
      <c r="MDJ241" s="66"/>
      <c r="MDK241" s="66"/>
      <c r="MDL241" s="66"/>
      <c r="MDM241" s="66"/>
      <c r="MDN241" s="66"/>
      <c r="MDO241" s="66"/>
      <c r="MDP241" s="66"/>
      <c r="MDQ241" s="66"/>
      <c r="MDR241" s="66"/>
      <c r="MDS241" s="66"/>
      <c r="MDT241" s="66"/>
      <c r="MDU241" s="66"/>
      <c r="MDV241" s="66"/>
      <c r="MDW241" s="66"/>
      <c r="MDX241" s="66"/>
      <c r="MDY241" s="66"/>
      <c r="MDZ241" s="66"/>
      <c r="MEA241" s="66"/>
      <c r="MEB241" s="66"/>
      <c r="MEC241" s="66"/>
      <c r="MED241" s="66"/>
      <c r="MEE241" s="66"/>
      <c r="MEF241" s="66"/>
      <c r="MEG241" s="66"/>
      <c r="MEH241" s="66"/>
      <c r="MEI241" s="66"/>
      <c r="MEJ241" s="66"/>
      <c r="MEK241" s="66"/>
      <c r="MEL241" s="66"/>
      <c r="MEM241" s="66"/>
      <c r="MEN241" s="66"/>
      <c r="MEO241" s="66"/>
      <c r="MEP241" s="66"/>
      <c r="MEQ241" s="66"/>
      <c r="MER241" s="66"/>
      <c r="MES241" s="66"/>
      <c r="MET241" s="66"/>
      <c r="MEU241" s="66"/>
      <c r="MEV241" s="66"/>
      <c r="MEW241" s="66"/>
      <c r="MEX241" s="66"/>
      <c r="MEY241" s="66"/>
      <c r="MEZ241" s="66"/>
      <c r="MFA241" s="66"/>
      <c r="MFB241" s="66"/>
      <c r="MFC241" s="66"/>
      <c r="MFD241" s="66"/>
      <c r="MFE241" s="66"/>
      <c r="MFF241" s="66"/>
      <c r="MFG241" s="66"/>
      <c r="MFH241" s="66"/>
      <c r="MFI241" s="66"/>
      <c r="MFJ241" s="66"/>
      <c r="MFK241" s="66"/>
      <c r="MFL241" s="66"/>
      <c r="MFM241" s="66"/>
      <c r="MFN241" s="66"/>
      <c r="MFO241" s="66"/>
      <c r="MFP241" s="66"/>
      <c r="MFQ241" s="66"/>
      <c r="MFR241" s="66"/>
      <c r="MFS241" s="66"/>
      <c r="MFT241" s="66"/>
      <c r="MFU241" s="66"/>
      <c r="MFV241" s="66"/>
      <c r="MFW241" s="66"/>
      <c r="MFX241" s="66"/>
      <c r="MFY241" s="66"/>
      <c r="MFZ241" s="66"/>
      <c r="MGA241" s="66"/>
      <c r="MGB241" s="66"/>
      <c r="MGC241" s="66"/>
      <c r="MGD241" s="66"/>
      <c r="MGE241" s="66"/>
      <c r="MGF241" s="66"/>
      <c r="MGG241" s="66"/>
      <c r="MGH241" s="66"/>
      <c r="MGI241" s="66"/>
      <c r="MGJ241" s="66"/>
      <c r="MGK241" s="66"/>
      <c r="MGL241" s="66"/>
      <c r="MGM241" s="66"/>
      <c r="MGN241" s="66"/>
      <c r="MGO241" s="66"/>
      <c r="MGP241" s="66"/>
      <c r="MGQ241" s="66"/>
      <c r="MGR241" s="66"/>
      <c r="MGS241" s="66"/>
      <c r="MGT241" s="66"/>
      <c r="MGU241" s="66"/>
      <c r="MGV241" s="66"/>
      <c r="MGW241" s="66"/>
      <c r="MGX241" s="66"/>
      <c r="MGY241" s="66"/>
      <c r="MGZ241" s="66"/>
      <c r="MHA241" s="66"/>
      <c r="MHB241" s="66"/>
      <c r="MHC241" s="66"/>
      <c r="MHD241" s="66"/>
      <c r="MHE241" s="66"/>
      <c r="MHF241" s="66"/>
      <c r="MHG241" s="66"/>
      <c r="MHH241" s="66"/>
      <c r="MHI241" s="66"/>
      <c r="MHJ241" s="66"/>
      <c r="MHK241" s="66"/>
      <c r="MHL241" s="66"/>
      <c r="MHM241" s="66"/>
      <c r="MHN241" s="66"/>
      <c r="MHO241" s="66"/>
      <c r="MHP241" s="66"/>
      <c r="MHQ241" s="66"/>
      <c r="MHR241" s="66"/>
      <c r="MHS241" s="66"/>
      <c r="MHT241" s="66"/>
      <c r="MHU241" s="66"/>
      <c r="MHV241" s="66"/>
      <c r="MHW241" s="66"/>
      <c r="MHX241" s="66"/>
      <c r="MHY241" s="66"/>
      <c r="MHZ241" s="66"/>
      <c r="MIA241" s="66"/>
      <c r="MIB241" s="66"/>
      <c r="MIC241" s="66"/>
      <c r="MID241" s="66"/>
      <c r="MIE241" s="66"/>
      <c r="MIF241" s="66"/>
      <c r="MIG241" s="66"/>
      <c r="MIH241" s="66"/>
      <c r="MII241" s="66"/>
      <c r="MIJ241" s="66"/>
      <c r="MIK241" s="66"/>
      <c r="MIL241" s="66"/>
      <c r="MIM241" s="66"/>
      <c r="MIN241" s="66"/>
      <c r="MIO241" s="66"/>
      <c r="MIP241" s="66"/>
      <c r="MIQ241" s="66"/>
      <c r="MIR241" s="66"/>
      <c r="MIS241" s="66"/>
      <c r="MIT241" s="66"/>
      <c r="MIU241" s="66"/>
      <c r="MIV241" s="66"/>
      <c r="MIW241" s="66"/>
      <c r="MIX241" s="66"/>
      <c r="MIY241" s="66"/>
      <c r="MIZ241" s="66"/>
      <c r="MJA241" s="66"/>
      <c r="MJB241" s="66"/>
      <c r="MJC241" s="66"/>
      <c r="MJD241" s="66"/>
      <c r="MJE241" s="66"/>
      <c r="MJF241" s="66"/>
      <c r="MJG241" s="66"/>
      <c r="MJH241" s="66"/>
      <c r="MJI241" s="66"/>
      <c r="MJJ241" s="66"/>
      <c r="MJK241" s="66"/>
      <c r="MJL241" s="66"/>
      <c r="MJM241" s="66"/>
      <c r="MJN241" s="66"/>
      <c r="MJO241" s="66"/>
      <c r="MJP241" s="66"/>
      <c r="MJQ241" s="66"/>
      <c r="MJR241" s="66"/>
      <c r="MJS241" s="66"/>
      <c r="MJT241" s="66"/>
      <c r="MJU241" s="66"/>
      <c r="MJV241" s="66"/>
      <c r="MJW241" s="66"/>
      <c r="MJX241" s="66"/>
      <c r="MJY241" s="66"/>
      <c r="MJZ241" s="66"/>
      <c r="MKA241" s="66"/>
      <c r="MKB241" s="66"/>
      <c r="MKC241" s="66"/>
      <c r="MKD241" s="66"/>
      <c r="MKE241" s="66"/>
      <c r="MKF241" s="66"/>
      <c r="MKG241" s="66"/>
      <c r="MKH241" s="66"/>
      <c r="MKI241" s="66"/>
      <c r="MKJ241" s="66"/>
      <c r="MKK241" s="66"/>
      <c r="MKL241" s="66"/>
      <c r="MKM241" s="66"/>
      <c r="MKN241" s="66"/>
      <c r="MKO241" s="66"/>
      <c r="MKP241" s="66"/>
      <c r="MKQ241" s="66"/>
      <c r="MKR241" s="66"/>
      <c r="MKS241" s="66"/>
      <c r="MKT241" s="66"/>
      <c r="MKU241" s="66"/>
      <c r="MKV241" s="66"/>
      <c r="MKW241" s="66"/>
      <c r="MKX241" s="66"/>
      <c r="MKY241" s="66"/>
      <c r="MKZ241" s="66"/>
      <c r="MLA241" s="66"/>
      <c r="MLB241" s="66"/>
      <c r="MLC241" s="66"/>
      <c r="MLD241" s="66"/>
      <c r="MLE241" s="66"/>
      <c r="MLF241" s="66"/>
      <c r="MLG241" s="66"/>
      <c r="MLH241" s="66"/>
      <c r="MLI241" s="66"/>
      <c r="MLJ241" s="66"/>
      <c r="MLK241" s="66"/>
      <c r="MLL241" s="66"/>
      <c r="MLM241" s="66"/>
      <c r="MLN241" s="66"/>
      <c r="MLO241" s="66"/>
      <c r="MLP241" s="66"/>
      <c r="MLQ241" s="66"/>
      <c r="MLR241" s="66"/>
      <c r="MLS241" s="66"/>
      <c r="MLT241" s="66"/>
      <c r="MLU241" s="66"/>
      <c r="MLV241" s="66"/>
      <c r="MLW241" s="66"/>
      <c r="MLX241" s="66"/>
      <c r="MLY241" s="66"/>
      <c r="MLZ241" s="66"/>
      <c r="MMA241" s="66"/>
      <c r="MMB241" s="66"/>
      <c r="MMC241" s="66"/>
      <c r="MMD241" s="66"/>
      <c r="MME241" s="66"/>
      <c r="MMF241" s="66"/>
      <c r="MMG241" s="66"/>
      <c r="MMH241" s="66"/>
      <c r="MMI241" s="66"/>
      <c r="MMJ241" s="66"/>
      <c r="MMK241" s="66"/>
      <c r="MML241" s="66"/>
      <c r="MMM241" s="66"/>
      <c r="MMN241" s="66"/>
      <c r="MMO241" s="66"/>
      <c r="MMP241" s="66"/>
      <c r="MMQ241" s="66"/>
      <c r="MMR241" s="66"/>
      <c r="MMS241" s="66"/>
      <c r="MMT241" s="66"/>
      <c r="MMU241" s="66"/>
      <c r="MMV241" s="66"/>
      <c r="MMW241" s="66"/>
      <c r="MMX241" s="66"/>
      <c r="MMY241" s="66"/>
      <c r="MMZ241" s="66"/>
      <c r="MNA241" s="66"/>
      <c r="MNB241" s="66"/>
      <c r="MNC241" s="66"/>
      <c r="MND241" s="66"/>
      <c r="MNE241" s="66"/>
      <c r="MNF241" s="66"/>
      <c r="MNG241" s="66"/>
      <c r="MNH241" s="66"/>
      <c r="MNI241" s="66"/>
      <c r="MNJ241" s="66"/>
      <c r="MNK241" s="66"/>
      <c r="MNL241" s="66"/>
      <c r="MNM241" s="66"/>
      <c r="MNN241" s="66"/>
      <c r="MNO241" s="66"/>
      <c r="MNP241" s="66"/>
      <c r="MNQ241" s="66"/>
      <c r="MNR241" s="66"/>
      <c r="MNS241" s="66"/>
      <c r="MNT241" s="66"/>
      <c r="MNU241" s="66"/>
      <c r="MNV241" s="66"/>
      <c r="MNW241" s="66"/>
      <c r="MNX241" s="66"/>
      <c r="MNY241" s="66"/>
      <c r="MNZ241" s="66"/>
      <c r="MOA241" s="66"/>
      <c r="MOB241" s="66"/>
      <c r="MOC241" s="66"/>
      <c r="MOD241" s="66"/>
      <c r="MOE241" s="66"/>
      <c r="MOF241" s="66"/>
      <c r="MOG241" s="66"/>
      <c r="MOH241" s="66"/>
      <c r="MOI241" s="66"/>
      <c r="MOJ241" s="66"/>
      <c r="MOK241" s="66"/>
      <c r="MOL241" s="66"/>
      <c r="MOM241" s="66"/>
      <c r="MON241" s="66"/>
      <c r="MOO241" s="66"/>
      <c r="MOP241" s="66"/>
      <c r="MOQ241" s="66"/>
      <c r="MOR241" s="66"/>
      <c r="MOS241" s="66"/>
      <c r="MOT241" s="66"/>
      <c r="MOU241" s="66"/>
      <c r="MOV241" s="66"/>
      <c r="MOW241" s="66"/>
      <c r="MOX241" s="66"/>
      <c r="MOY241" s="66"/>
      <c r="MOZ241" s="66"/>
      <c r="MPA241" s="66"/>
      <c r="MPB241" s="66"/>
      <c r="MPC241" s="66"/>
      <c r="MPD241" s="66"/>
      <c r="MPE241" s="66"/>
      <c r="MPF241" s="66"/>
      <c r="MPG241" s="66"/>
      <c r="MPH241" s="66"/>
      <c r="MPI241" s="66"/>
      <c r="MPJ241" s="66"/>
      <c r="MPK241" s="66"/>
      <c r="MPL241" s="66"/>
      <c r="MPM241" s="66"/>
      <c r="MPN241" s="66"/>
      <c r="MPO241" s="66"/>
      <c r="MPP241" s="66"/>
      <c r="MPQ241" s="66"/>
      <c r="MPR241" s="66"/>
      <c r="MPS241" s="66"/>
      <c r="MPT241" s="66"/>
      <c r="MPU241" s="66"/>
      <c r="MPV241" s="66"/>
      <c r="MPW241" s="66"/>
      <c r="MPX241" s="66"/>
      <c r="MPY241" s="66"/>
      <c r="MPZ241" s="66"/>
      <c r="MQA241" s="66"/>
      <c r="MQB241" s="66"/>
      <c r="MQC241" s="66"/>
      <c r="MQD241" s="66"/>
      <c r="MQE241" s="66"/>
      <c r="MQF241" s="66"/>
      <c r="MQG241" s="66"/>
      <c r="MQH241" s="66"/>
      <c r="MQI241" s="66"/>
      <c r="MQJ241" s="66"/>
      <c r="MQK241" s="66"/>
      <c r="MQL241" s="66"/>
      <c r="MQM241" s="66"/>
      <c r="MQN241" s="66"/>
      <c r="MQO241" s="66"/>
      <c r="MQP241" s="66"/>
      <c r="MQQ241" s="66"/>
      <c r="MQR241" s="66"/>
      <c r="MQS241" s="66"/>
      <c r="MQT241" s="66"/>
      <c r="MQU241" s="66"/>
      <c r="MQV241" s="66"/>
      <c r="MQW241" s="66"/>
      <c r="MQX241" s="66"/>
      <c r="MQY241" s="66"/>
      <c r="MQZ241" s="66"/>
      <c r="MRA241" s="66"/>
      <c r="MRB241" s="66"/>
      <c r="MRC241" s="66"/>
      <c r="MRD241" s="66"/>
      <c r="MRE241" s="66"/>
      <c r="MRF241" s="66"/>
      <c r="MRG241" s="66"/>
      <c r="MRH241" s="66"/>
      <c r="MRI241" s="66"/>
      <c r="MRJ241" s="66"/>
      <c r="MRK241" s="66"/>
      <c r="MRL241" s="66"/>
      <c r="MRM241" s="66"/>
      <c r="MRN241" s="66"/>
      <c r="MRO241" s="66"/>
      <c r="MRP241" s="66"/>
      <c r="MRQ241" s="66"/>
      <c r="MRR241" s="66"/>
      <c r="MRS241" s="66"/>
      <c r="MRT241" s="66"/>
      <c r="MRU241" s="66"/>
      <c r="MRV241" s="66"/>
      <c r="MRW241" s="66"/>
      <c r="MRX241" s="66"/>
      <c r="MRY241" s="66"/>
      <c r="MRZ241" s="66"/>
      <c r="MSA241" s="66"/>
      <c r="MSB241" s="66"/>
      <c r="MSC241" s="66"/>
      <c r="MSD241" s="66"/>
      <c r="MSE241" s="66"/>
      <c r="MSF241" s="66"/>
      <c r="MSG241" s="66"/>
      <c r="MSH241" s="66"/>
      <c r="MSI241" s="66"/>
      <c r="MSJ241" s="66"/>
      <c r="MSK241" s="66"/>
      <c r="MSL241" s="66"/>
      <c r="MSM241" s="66"/>
      <c r="MSN241" s="66"/>
      <c r="MSO241" s="66"/>
      <c r="MSP241" s="66"/>
      <c r="MSQ241" s="66"/>
      <c r="MSR241" s="66"/>
      <c r="MSS241" s="66"/>
      <c r="MST241" s="66"/>
      <c r="MSU241" s="66"/>
      <c r="MSV241" s="66"/>
      <c r="MSW241" s="66"/>
      <c r="MSX241" s="66"/>
      <c r="MSY241" s="66"/>
      <c r="MSZ241" s="66"/>
      <c r="MTA241" s="66"/>
      <c r="MTB241" s="66"/>
      <c r="MTC241" s="66"/>
      <c r="MTD241" s="66"/>
      <c r="MTE241" s="66"/>
      <c r="MTF241" s="66"/>
      <c r="MTG241" s="66"/>
      <c r="MTH241" s="66"/>
      <c r="MTI241" s="66"/>
      <c r="MTJ241" s="66"/>
      <c r="MTK241" s="66"/>
      <c r="MTL241" s="66"/>
      <c r="MTM241" s="66"/>
      <c r="MTN241" s="66"/>
      <c r="MTO241" s="66"/>
      <c r="MTP241" s="66"/>
      <c r="MTQ241" s="66"/>
      <c r="MTR241" s="66"/>
      <c r="MTS241" s="66"/>
      <c r="MTT241" s="66"/>
      <c r="MTU241" s="66"/>
      <c r="MTV241" s="66"/>
      <c r="MTW241" s="66"/>
      <c r="MTX241" s="66"/>
      <c r="MTY241" s="66"/>
      <c r="MTZ241" s="66"/>
      <c r="MUA241" s="66"/>
      <c r="MUB241" s="66"/>
      <c r="MUC241" s="66"/>
      <c r="MUD241" s="66"/>
      <c r="MUE241" s="66"/>
      <c r="MUF241" s="66"/>
      <c r="MUG241" s="66"/>
      <c r="MUH241" s="66"/>
      <c r="MUI241" s="66"/>
      <c r="MUJ241" s="66"/>
      <c r="MUK241" s="66"/>
      <c r="MUL241" s="66"/>
      <c r="MUM241" s="66"/>
      <c r="MUN241" s="66"/>
      <c r="MUO241" s="66"/>
      <c r="MUP241" s="66"/>
      <c r="MUQ241" s="66"/>
      <c r="MUR241" s="66"/>
      <c r="MUS241" s="66"/>
      <c r="MUT241" s="66"/>
      <c r="MUU241" s="66"/>
      <c r="MUV241" s="66"/>
      <c r="MUW241" s="66"/>
      <c r="MUX241" s="66"/>
      <c r="MUY241" s="66"/>
      <c r="MUZ241" s="66"/>
      <c r="MVA241" s="66"/>
      <c r="MVB241" s="66"/>
      <c r="MVC241" s="66"/>
      <c r="MVD241" s="66"/>
      <c r="MVE241" s="66"/>
      <c r="MVF241" s="66"/>
      <c r="MVG241" s="66"/>
      <c r="MVH241" s="66"/>
      <c r="MVI241" s="66"/>
      <c r="MVJ241" s="66"/>
      <c r="MVK241" s="66"/>
      <c r="MVL241" s="66"/>
      <c r="MVM241" s="66"/>
      <c r="MVN241" s="66"/>
      <c r="MVO241" s="66"/>
      <c r="MVP241" s="66"/>
      <c r="MVQ241" s="66"/>
      <c r="MVR241" s="66"/>
      <c r="MVS241" s="66"/>
      <c r="MVT241" s="66"/>
      <c r="MVU241" s="66"/>
      <c r="MVV241" s="66"/>
      <c r="MVW241" s="66"/>
      <c r="MVX241" s="66"/>
      <c r="MVY241" s="66"/>
      <c r="MVZ241" s="66"/>
      <c r="MWA241" s="66"/>
      <c r="MWB241" s="66"/>
      <c r="MWC241" s="66"/>
      <c r="MWD241" s="66"/>
      <c r="MWE241" s="66"/>
      <c r="MWF241" s="66"/>
      <c r="MWG241" s="66"/>
      <c r="MWH241" s="66"/>
      <c r="MWI241" s="66"/>
      <c r="MWJ241" s="66"/>
      <c r="MWK241" s="66"/>
      <c r="MWL241" s="66"/>
      <c r="MWM241" s="66"/>
      <c r="MWN241" s="66"/>
      <c r="MWO241" s="66"/>
      <c r="MWP241" s="66"/>
      <c r="MWQ241" s="66"/>
      <c r="MWR241" s="66"/>
      <c r="MWS241" s="66"/>
      <c r="MWT241" s="66"/>
      <c r="MWU241" s="66"/>
      <c r="MWV241" s="66"/>
      <c r="MWW241" s="66"/>
      <c r="MWX241" s="66"/>
      <c r="MWY241" s="66"/>
      <c r="MWZ241" s="66"/>
      <c r="MXA241" s="66"/>
      <c r="MXB241" s="66"/>
      <c r="MXC241" s="66"/>
      <c r="MXD241" s="66"/>
      <c r="MXE241" s="66"/>
      <c r="MXF241" s="66"/>
      <c r="MXG241" s="66"/>
      <c r="MXH241" s="66"/>
      <c r="MXI241" s="66"/>
      <c r="MXJ241" s="66"/>
      <c r="MXK241" s="66"/>
      <c r="MXL241" s="66"/>
      <c r="MXM241" s="66"/>
      <c r="MXN241" s="66"/>
      <c r="MXO241" s="66"/>
      <c r="MXP241" s="66"/>
      <c r="MXQ241" s="66"/>
      <c r="MXR241" s="66"/>
      <c r="MXS241" s="66"/>
      <c r="MXT241" s="66"/>
      <c r="MXU241" s="66"/>
      <c r="MXV241" s="66"/>
      <c r="MXW241" s="66"/>
      <c r="MXX241" s="66"/>
      <c r="MXY241" s="66"/>
      <c r="MXZ241" s="66"/>
      <c r="MYA241" s="66"/>
      <c r="MYB241" s="66"/>
      <c r="MYC241" s="66"/>
      <c r="MYD241" s="66"/>
      <c r="MYE241" s="66"/>
      <c r="MYF241" s="66"/>
      <c r="MYG241" s="66"/>
      <c r="MYH241" s="66"/>
      <c r="MYI241" s="66"/>
      <c r="MYJ241" s="66"/>
      <c r="MYK241" s="66"/>
      <c r="MYL241" s="66"/>
      <c r="MYM241" s="66"/>
      <c r="MYN241" s="66"/>
      <c r="MYO241" s="66"/>
      <c r="MYP241" s="66"/>
      <c r="MYQ241" s="66"/>
      <c r="MYR241" s="66"/>
      <c r="MYS241" s="66"/>
      <c r="MYT241" s="66"/>
      <c r="MYU241" s="66"/>
      <c r="MYV241" s="66"/>
      <c r="MYW241" s="66"/>
      <c r="MYX241" s="66"/>
      <c r="MYY241" s="66"/>
      <c r="MYZ241" s="66"/>
      <c r="MZA241" s="66"/>
      <c r="MZB241" s="66"/>
      <c r="MZC241" s="66"/>
      <c r="MZD241" s="66"/>
      <c r="MZE241" s="66"/>
      <c r="MZF241" s="66"/>
      <c r="MZG241" s="66"/>
      <c r="MZH241" s="66"/>
      <c r="MZI241" s="66"/>
      <c r="MZJ241" s="66"/>
      <c r="MZK241" s="66"/>
      <c r="MZL241" s="66"/>
      <c r="MZM241" s="66"/>
      <c r="MZN241" s="66"/>
      <c r="MZO241" s="66"/>
      <c r="MZP241" s="66"/>
      <c r="MZQ241" s="66"/>
      <c r="MZR241" s="66"/>
      <c r="MZS241" s="66"/>
      <c r="MZT241" s="66"/>
      <c r="MZU241" s="66"/>
      <c r="MZV241" s="66"/>
      <c r="MZW241" s="66"/>
      <c r="MZX241" s="66"/>
      <c r="MZY241" s="66"/>
      <c r="MZZ241" s="66"/>
      <c r="NAA241" s="66"/>
      <c r="NAB241" s="66"/>
      <c r="NAC241" s="66"/>
      <c r="NAD241" s="66"/>
      <c r="NAE241" s="66"/>
      <c r="NAF241" s="66"/>
      <c r="NAG241" s="66"/>
      <c r="NAH241" s="66"/>
      <c r="NAI241" s="66"/>
      <c r="NAJ241" s="66"/>
      <c r="NAK241" s="66"/>
      <c r="NAL241" s="66"/>
      <c r="NAM241" s="66"/>
      <c r="NAN241" s="66"/>
      <c r="NAO241" s="66"/>
      <c r="NAP241" s="66"/>
      <c r="NAQ241" s="66"/>
      <c r="NAR241" s="66"/>
      <c r="NAS241" s="66"/>
      <c r="NAT241" s="66"/>
      <c r="NAU241" s="66"/>
      <c r="NAV241" s="66"/>
      <c r="NAW241" s="66"/>
      <c r="NAX241" s="66"/>
      <c r="NAY241" s="66"/>
      <c r="NAZ241" s="66"/>
      <c r="NBA241" s="66"/>
      <c r="NBB241" s="66"/>
      <c r="NBC241" s="66"/>
      <c r="NBD241" s="66"/>
      <c r="NBE241" s="66"/>
      <c r="NBF241" s="66"/>
      <c r="NBG241" s="66"/>
      <c r="NBH241" s="66"/>
      <c r="NBI241" s="66"/>
      <c r="NBJ241" s="66"/>
      <c r="NBK241" s="66"/>
      <c r="NBL241" s="66"/>
      <c r="NBM241" s="66"/>
      <c r="NBN241" s="66"/>
      <c r="NBO241" s="66"/>
      <c r="NBP241" s="66"/>
      <c r="NBQ241" s="66"/>
      <c r="NBR241" s="66"/>
      <c r="NBS241" s="66"/>
      <c r="NBT241" s="66"/>
      <c r="NBU241" s="66"/>
      <c r="NBV241" s="66"/>
      <c r="NBW241" s="66"/>
      <c r="NBX241" s="66"/>
      <c r="NBY241" s="66"/>
      <c r="NBZ241" s="66"/>
      <c r="NCA241" s="66"/>
      <c r="NCB241" s="66"/>
      <c r="NCC241" s="66"/>
      <c r="NCD241" s="66"/>
      <c r="NCE241" s="66"/>
      <c r="NCF241" s="66"/>
      <c r="NCG241" s="66"/>
      <c r="NCH241" s="66"/>
      <c r="NCI241" s="66"/>
      <c r="NCJ241" s="66"/>
      <c r="NCK241" s="66"/>
      <c r="NCL241" s="66"/>
      <c r="NCM241" s="66"/>
      <c r="NCN241" s="66"/>
      <c r="NCO241" s="66"/>
      <c r="NCP241" s="66"/>
      <c r="NCQ241" s="66"/>
      <c r="NCR241" s="66"/>
      <c r="NCS241" s="66"/>
      <c r="NCT241" s="66"/>
      <c r="NCU241" s="66"/>
      <c r="NCV241" s="66"/>
      <c r="NCW241" s="66"/>
      <c r="NCX241" s="66"/>
      <c r="NCY241" s="66"/>
      <c r="NCZ241" s="66"/>
      <c r="NDA241" s="66"/>
      <c r="NDB241" s="66"/>
      <c r="NDC241" s="66"/>
      <c r="NDD241" s="66"/>
      <c r="NDE241" s="66"/>
      <c r="NDF241" s="66"/>
      <c r="NDG241" s="66"/>
      <c r="NDH241" s="66"/>
      <c r="NDI241" s="66"/>
      <c r="NDJ241" s="66"/>
      <c r="NDK241" s="66"/>
      <c r="NDL241" s="66"/>
      <c r="NDM241" s="66"/>
      <c r="NDN241" s="66"/>
      <c r="NDO241" s="66"/>
      <c r="NDP241" s="66"/>
      <c r="NDQ241" s="66"/>
      <c r="NDR241" s="66"/>
      <c r="NDS241" s="66"/>
      <c r="NDT241" s="66"/>
      <c r="NDU241" s="66"/>
      <c r="NDV241" s="66"/>
      <c r="NDW241" s="66"/>
      <c r="NDX241" s="66"/>
      <c r="NDY241" s="66"/>
      <c r="NDZ241" s="66"/>
      <c r="NEA241" s="66"/>
      <c r="NEB241" s="66"/>
      <c r="NEC241" s="66"/>
      <c r="NED241" s="66"/>
      <c r="NEE241" s="66"/>
      <c r="NEF241" s="66"/>
      <c r="NEG241" s="66"/>
      <c r="NEH241" s="66"/>
      <c r="NEI241" s="66"/>
      <c r="NEJ241" s="66"/>
      <c r="NEK241" s="66"/>
      <c r="NEL241" s="66"/>
      <c r="NEM241" s="66"/>
      <c r="NEN241" s="66"/>
      <c r="NEO241" s="66"/>
      <c r="NEP241" s="66"/>
      <c r="NEQ241" s="66"/>
      <c r="NER241" s="66"/>
      <c r="NES241" s="66"/>
      <c r="NET241" s="66"/>
      <c r="NEU241" s="66"/>
      <c r="NEV241" s="66"/>
      <c r="NEW241" s="66"/>
      <c r="NEX241" s="66"/>
      <c r="NEY241" s="66"/>
      <c r="NEZ241" s="66"/>
      <c r="NFA241" s="66"/>
      <c r="NFB241" s="66"/>
      <c r="NFC241" s="66"/>
      <c r="NFD241" s="66"/>
      <c r="NFE241" s="66"/>
      <c r="NFF241" s="66"/>
      <c r="NFG241" s="66"/>
      <c r="NFH241" s="66"/>
      <c r="NFI241" s="66"/>
      <c r="NFJ241" s="66"/>
      <c r="NFK241" s="66"/>
      <c r="NFL241" s="66"/>
      <c r="NFM241" s="66"/>
      <c r="NFN241" s="66"/>
      <c r="NFO241" s="66"/>
      <c r="NFP241" s="66"/>
      <c r="NFQ241" s="66"/>
      <c r="NFR241" s="66"/>
      <c r="NFS241" s="66"/>
      <c r="NFT241" s="66"/>
      <c r="NFU241" s="66"/>
      <c r="NFV241" s="66"/>
      <c r="NFW241" s="66"/>
      <c r="NFX241" s="66"/>
      <c r="NFY241" s="66"/>
      <c r="NFZ241" s="66"/>
      <c r="NGA241" s="66"/>
      <c r="NGB241" s="66"/>
      <c r="NGC241" s="66"/>
      <c r="NGD241" s="66"/>
      <c r="NGE241" s="66"/>
      <c r="NGF241" s="66"/>
      <c r="NGG241" s="66"/>
      <c r="NGH241" s="66"/>
      <c r="NGI241" s="66"/>
      <c r="NGJ241" s="66"/>
      <c r="NGK241" s="66"/>
      <c r="NGL241" s="66"/>
      <c r="NGM241" s="66"/>
      <c r="NGN241" s="66"/>
      <c r="NGO241" s="66"/>
      <c r="NGP241" s="66"/>
      <c r="NGQ241" s="66"/>
      <c r="NGR241" s="66"/>
      <c r="NGS241" s="66"/>
      <c r="NGT241" s="66"/>
      <c r="NGU241" s="66"/>
      <c r="NGV241" s="66"/>
      <c r="NGW241" s="66"/>
      <c r="NGX241" s="66"/>
      <c r="NGY241" s="66"/>
      <c r="NGZ241" s="66"/>
      <c r="NHA241" s="66"/>
      <c r="NHB241" s="66"/>
      <c r="NHC241" s="66"/>
      <c r="NHD241" s="66"/>
      <c r="NHE241" s="66"/>
      <c r="NHF241" s="66"/>
      <c r="NHG241" s="66"/>
      <c r="NHH241" s="66"/>
      <c r="NHI241" s="66"/>
      <c r="NHJ241" s="66"/>
      <c r="NHK241" s="66"/>
      <c r="NHL241" s="66"/>
      <c r="NHM241" s="66"/>
      <c r="NHN241" s="66"/>
      <c r="NHO241" s="66"/>
      <c r="NHP241" s="66"/>
      <c r="NHQ241" s="66"/>
      <c r="NHR241" s="66"/>
      <c r="NHS241" s="66"/>
      <c r="NHT241" s="66"/>
      <c r="NHU241" s="66"/>
      <c r="NHV241" s="66"/>
      <c r="NHW241" s="66"/>
      <c r="NHX241" s="66"/>
      <c r="NHY241" s="66"/>
      <c r="NHZ241" s="66"/>
      <c r="NIA241" s="66"/>
      <c r="NIB241" s="66"/>
      <c r="NIC241" s="66"/>
      <c r="NID241" s="66"/>
      <c r="NIE241" s="66"/>
      <c r="NIF241" s="66"/>
      <c r="NIG241" s="66"/>
      <c r="NIH241" s="66"/>
      <c r="NII241" s="66"/>
      <c r="NIJ241" s="66"/>
      <c r="NIK241" s="66"/>
      <c r="NIL241" s="66"/>
      <c r="NIM241" s="66"/>
      <c r="NIN241" s="66"/>
      <c r="NIO241" s="66"/>
      <c r="NIP241" s="66"/>
      <c r="NIQ241" s="66"/>
      <c r="NIR241" s="66"/>
      <c r="NIS241" s="66"/>
      <c r="NIT241" s="66"/>
      <c r="NIU241" s="66"/>
      <c r="NIV241" s="66"/>
      <c r="NIW241" s="66"/>
      <c r="NIX241" s="66"/>
      <c r="NIY241" s="66"/>
      <c r="NIZ241" s="66"/>
      <c r="NJA241" s="66"/>
      <c r="NJB241" s="66"/>
      <c r="NJC241" s="66"/>
      <c r="NJD241" s="66"/>
      <c r="NJE241" s="66"/>
      <c r="NJF241" s="66"/>
      <c r="NJG241" s="66"/>
      <c r="NJH241" s="66"/>
      <c r="NJI241" s="66"/>
      <c r="NJJ241" s="66"/>
      <c r="NJK241" s="66"/>
      <c r="NJL241" s="66"/>
      <c r="NJM241" s="66"/>
      <c r="NJN241" s="66"/>
      <c r="NJO241" s="66"/>
      <c r="NJP241" s="66"/>
      <c r="NJQ241" s="66"/>
      <c r="NJR241" s="66"/>
      <c r="NJS241" s="66"/>
      <c r="NJT241" s="66"/>
      <c r="NJU241" s="66"/>
      <c r="NJV241" s="66"/>
      <c r="NJW241" s="66"/>
      <c r="NJX241" s="66"/>
      <c r="NJY241" s="66"/>
      <c r="NJZ241" s="66"/>
      <c r="NKA241" s="66"/>
      <c r="NKB241" s="66"/>
      <c r="NKC241" s="66"/>
      <c r="NKD241" s="66"/>
      <c r="NKE241" s="66"/>
      <c r="NKF241" s="66"/>
      <c r="NKG241" s="66"/>
      <c r="NKH241" s="66"/>
      <c r="NKI241" s="66"/>
      <c r="NKJ241" s="66"/>
      <c r="NKK241" s="66"/>
      <c r="NKL241" s="66"/>
      <c r="NKM241" s="66"/>
      <c r="NKN241" s="66"/>
      <c r="NKO241" s="66"/>
      <c r="NKP241" s="66"/>
      <c r="NKQ241" s="66"/>
      <c r="NKR241" s="66"/>
      <c r="NKS241" s="66"/>
      <c r="NKT241" s="66"/>
      <c r="NKU241" s="66"/>
      <c r="NKV241" s="66"/>
      <c r="NKW241" s="66"/>
      <c r="NKX241" s="66"/>
      <c r="NKY241" s="66"/>
      <c r="NKZ241" s="66"/>
      <c r="NLA241" s="66"/>
      <c r="NLB241" s="66"/>
      <c r="NLC241" s="66"/>
      <c r="NLD241" s="66"/>
      <c r="NLE241" s="66"/>
      <c r="NLF241" s="66"/>
      <c r="NLG241" s="66"/>
      <c r="NLH241" s="66"/>
      <c r="NLI241" s="66"/>
      <c r="NLJ241" s="66"/>
      <c r="NLK241" s="66"/>
      <c r="NLL241" s="66"/>
      <c r="NLM241" s="66"/>
      <c r="NLN241" s="66"/>
      <c r="NLO241" s="66"/>
      <c r="NLP241" s="66"/>
      <c r="NLQ241" s="66"/>
      <c r="NLR241" s="66"/>
      <c r="NLS241" s="66"/>
      <c r="NLT241" s="66"/>
      <c r="NLU241" s="66"/>
      <c r="NLV241" s="66"/>
      <c r="NLW241" s="66"/>
      <c r="NLX241" s="66"/>
      <c r="NLY241" s="66"/>
      <c r="NLZ241" s="66"/>
      <c r="NMA241" s="66"/>
      <c r="NMB241" s="66"/>
      <c r="NMC241" s="66"/>
      <c r="NMD241" s="66"/>
      <c r="NME241" s="66"/>
      <c r="NMF241" s="66"/>
      <c r="NMG241" s="66"/>
      <c r="NMH241" s="66"/>
      <c r="NMI241" s="66"/>
      <c r="NMJ241" s="66"/>
      <c r="NMK241" s="66"/>
      <c r="NML241" s="66"/>
      <c r="NMM241" s="66"/>
      <c r="NMN241" s="66"/>
      <c r="NMO241" s="66"/>
      <c r="NMP241" s="66"/>
      <c r="NMQ241" s="66"/>
      <c r="NMR241" s="66"/>
      <c r="NMS241" s="66"/>
      <c r="NMT241" s="66"/>
      <c r="NMU241" s="66"/>
      <c r="NMV241" s="66"/>
      <c r="NMW241" s="66"/>
      <c r="NMX241" s="66"/>
      <c r="NMY241" s="66"/>
      <c r="NMZ241" s="66"/>
      <c r="NNA241" s="66"/>
      <c r="NNB241" s="66"/>
      <c r="NNC241" s="66"/>
      <c r="NND241" s="66"/>
      <c r="NNE241" s="66"/>
      <c r="NNF241" s="66"/>
      <c r="NNG241" s="66"/>
      <c r="NNH241" s="66"/>
      <c r="NNI241" s="66"/>
      <c r="NNJ241" s="66"/>
      <c r="NNK241" s="66"/>
      <c r="NNL241" s="66"/>
      <c r="NNM241" s="66"/>
      <c r="NNN241" s="66"/>
      <c r="NNO241" s="66"/>
      <c r="NNP241" s="66"/>
      <c r="NNQ241" s="66"/>
      <c r="NNR241" s="66"/>
      <c r="NNS241" s="66"/>
      <c r="NNT241" s="66"/>
      <c r="NNU241" s="66"/>
      <c r="NNV241" s="66"/>
      <c r="NNW241" s="66"/>
      <c r="NNX241" s="66"/>
      <c r="NNY241" s="66"/>
      <c r="NNZ241" s="66"/>
      <c r="NOA241" s="66"/>
      <c r="NOB241" s="66"/>
      <c r="NOC241" s="66"/>
      <c r="NOD241" s="66"/>
      <c r="NOE241" s="66"/>
      <c r="NOF241" s="66"/>
      <c r="NOG241" s="66"/>
      <c r="NOH241" s="66"/>
      <c r="NOI241" s="66"/>
      <c r="NOJ241" s="66"/>
      <c r="NOK241" s="66"/>
      <c r="NOL241" s="66"/>
      <c r="NOM241" s="66"/>
      <c r="NON241" s="66"/>
      <c r="NOO241" s="66"/>
      <c r="NOP241" s="66"/>
      <c r="NOQ241" s="66"/>
      <c r="NOR241" s="66"/>
      <c r="NOS241" s="66"/>
      <c r="NOT241" s="66"/>
      <c r="NOU241" s="66"/>
      <c r="NOV241" s="66"/>
      <c r="NOW241" s="66"/>
      <c r="NOX241" s="66"/>
      <c r="NOY241" s="66"/>
      <c r="NOZ241" s="66"/>
      <c r="NPA241" s="66"/>
      <c r="NPB241" s="66"/>
      <c r="NPC241" s="66"/>
      <c r="NPD241" s="66"/>
      <c r="NPE241" s="66"/>
      <c r="NPF241" s="66"/>
      <c r="NPG241" s="66"/>
      <c r="NPH241" s="66"/>
      <c r="NPI241" s="66"/>
      <c r="NPJ241" s="66"/>
      <c r="NPK241" s="66"/>
      <c r="NPL241" s="66"/>
      <c r="NPM241" s="66"/>
      <c r="NPN241" s="66"/>
      <c r="NPO241" s="66"/>
      <c r="NPP241" s="66"/>
      <c r="NPQ241" s="66"/>
      <c r="NPR241" s="66"/>
      <c r="NPS241" s="66"/>
      <c r="NPT241" s="66"/>
      <c r="NPU241" s="66"/>
      <c r="NPV241" s="66"/>
      <c r="NPW241" s="66"/>
      <c r="NPX241" s="66"/>
      <c r="NPY241" s="66"/>
      <c r="NPZ241" s="66"/>
      <c r="NQA241" s="66"/>
      <c r="NQB241" s="66"/>
      <c r="NQC241" s="66"/>
      <c r="NQD241" s="66"/>
      <c r="NQE241" s="66"/>
      <c r="NQF241" s="66"/>
      <c r="NQG241" s="66"/>
      <c r="NQH241" s="66"/>
      <c r="NQI241" s="66"/>
      <c r="NQJ241" s="66"/>
      <c r="NQK241" s="66"/>
      <c r="NQL241" s="66"/>
      <c r="NQM241" s="66"/>
      <c r="NQN241" s="66"/>
      <c r="NQO241" s="66"/>
      <c r="NQP241" s="66"/>
      <c r="NQQ241" s="66"/>
      <c r="NQR241" s="66"/>
      <c r="NQS241" s="66"/>
      <c r="NQT241" s="66"/>
      <c r="NQU241" s="66"/>
      <c r="NQV241" s="66"/>
      <c r="NQW241" s="66"/>
      <c r="NQX241" s="66"/>
      <c r="NQY241" s="66"/>
      <c r="NQZ241" s="66"/>
      <c r="NRA241" s="66"/>
      <c r="NRB241" s="66"/>
      <c r="NRC241" s="66"/>
      <c r="NRD241" s="66"/>
      <c r="NRE241" s="66"/>
      <c r="NRF241" s="66"/>
      <c r="NRG241" s="66"/>
      <c r="NRH241" s="66"/>
      <c r="NRI241" s="66"/>
      <c r="NRJ241" s="66"/>
      <c r="NRK241" s="66"/>
      <c r="NRL241" s="66"/>
      <c r="NRM241" s="66"/>
      <c r="NRN241" s="66"/>
      <c r="NRO241" s="66"/>
      <c r="NRP241" s="66"/>
      <c r="NRQ241" s="66"/>
      <c r="NRR241" s="66"/>
      <c r="NRS241" s="66"/>
      <c r="NRT241" s="66"/>
      <c r="NRU241" s="66"/>
      <c r="NRV241" s="66"/>
      <c r="NRW241" s="66"/>
      <c r="NRX241" s="66"/>
      <c r="NRY241" s="66"/>
      <c r="NRZ241" s="66"/>
      <c r="NSA241" s="66"/>
      <c r="NSB241" s="66"/>
      <c r="NSC241" s="66"/>
      <c r="NSD241" s="66"/>
      <c r="NSE241" s="66"/>
      <c r="NSF241" s="66"/>
      <c r="NSG241" s="66"/>
      <c r="NSH241" s="66"/>
      <c r="NSI241" s="66"/>
      <c r="NSJ241" s="66"/>
      <c r="NSK241" s="66"/>
      <c r="NSL241" s="66"/>
      <c r="NSM241" s="66"/>
      <c r="NSN241" s="66"/>
      <c r="NSO241" s="66"/>
      <c r="NSP241" s="66"/>
      <c r="NSQ241" s="66"/>
      <c r="NSR241" s="66"/>
      <c r="NSS241" s="66"/>
      <c r="NST241" s="66"/>
      <c r="NSU241" s="66"/>
      <c r="NSV241" s="66"/>
      <c r="NSW241" s="66"/>
      <c r="NSX241" s="66"/>
      <c r="NSY241" s="66"/>
      <c r="NSZ241" s="66"/>
      <c r="NTA241" s="66"/>
      <c r="NTB241" s="66"/>
      <c r="NTC241" s="66"/>
      <c r="NTD241" s="66"/>
      <c r="NTE241" s="66"/>
      <c r="NTF241" s="66"/>
      <c r="NTG241" s="66"/>
      <c r="NTH241" s="66"/>
      <c r="NTI241" s="66"/>
      <c r="NTJ241" s="66"/>
      <c r="NTK241" s="66"/>
      <c r="NTL241" s="66"/>
      <c r="NTM241" s="66"/>
      <c r="NTN241" s="66"/>
      <c r="NTO241" s="66"/>
      <c r="NTP241" s="66"/>
      <c r="NTQ241" s="66"/>
      <c r="NTR241" s="66"/>
      <c r="NTS241" s="66"/>
      <c r="NTT241" s="66"/>
      <c r="NTU241" s="66"/>
      <c r="NTV241" s="66"/>
      <c r="NTW241" s="66"/>
      <c r="NTX241" s="66"/>
      <c r="NTY241" s="66"/>
      <c r="NTZ241" s="66"/>
      <c r="NUA241" s="66"/>
      <c r="NUB241" s="66"/>
      <c r="NUC241" s="66"/>
      <c r="NUD241" s="66"/>
      <c r="NUE241" s="66"/>
      <c r="NUF241" s="66"/>
      <c r="NUG241" s="66"/>
      <c r="NUH241" s="66"/>
      <c r="NUI241" s="66"/>
      <c r="NUJ241" s="66"/>
      <c r="NUK241" s="66"/>
      <c r="NUL241" s="66"/>
      <c r="NUM241" s="66"/>
      <c r="NUN241" s="66"/>
      <c r="NUO241" s="66"/>
      <c r="NUP241" s="66"/>
      <c r="NUQ241" s="66"/>
      <c r="NUR241" s="66"/>
      <c r="NUS241" s="66"/>
      <c r="NUT241" s="66"/>
      <c r="NUU241" s="66"/>
      <c r="NUV241" s="66"/>
      <c r="NUW241" s="66"/>
      <c r="NUX241" s="66"/>
      <c r="NUY241" s="66"/>
      <c r="NUZ241" s="66"/>
      <c r="NVA241" s="66"/>
      <c r="NVB241" s="66"/>
      <c r="NVC241" s="66"/>
      <c r="NVD241" s="66"/>
      <c r="NVE241" s="66"/>
      <c r="NVF241" s="66"/>
      <c r="NVG241" s="66"/>
      <c r="NVH241" s="66"/>
      <c r="NVI241" s="66"/>
      <c r="NVJ241" s="66"/>
      <c r="NVK241" s="66"/>
      <c r="NVL241" s="66"/>
      <c r="NVM241" s="66"/>
      <c r="NVN241" s="66"/>
      <c r="NVO241" s="66"/>
      <c r="NVP241" s="66"/>
      <c r="NVQ241" s="66"/>
      <c r="NVR241" s="66"/>
      <c r="NVS241" s="66"/>
      <c r="NVT241" s="66"/>
      <c r="NVU241" s="66"/>
      <c r="NVV241" s="66"/>
      <c r="NVW241" s="66"/>
      <c r="NVX241" s="66"/>
      <c r="NVY241" s="66"/>
      <c r="NVZ241" s="66"/>
      <c r="NWA241" s="66"/>
      <c r="NWB241" s="66"/>
      <c r="NWC241" s="66"/>
      <c r="NWD241" s="66"/>
      <c r="NWE241" s="66"/>
      <c r="NWF241" s="66"/>
      <c r="NWG241" s="66"/>
      <c r="NWH241" s="66"/>
      <c r="NWI241" s="66"/>
      <c r="NWJ241" s="66"/>
      <c r="NWK241" s="66"/>
      <c r="NWL241" s="66"/>
      <c r="NWM241" s="66"/>
      <c r="NWN241" s="66"/>
      <c r="NWO241" s="66"/>
      <c r="NWP241" s="66"/>
      <c r="NWQ241" s="66"/>
      <c r="NWR241" s="66"/>
      <c r="NWS241" s="66"/>
      <c r="NWT241" s="66"/>
      <c r="NWU241" s="66"/>
      <c r="NWV241" s="66"/>
      <c r="NWW241" s="66"/>
      <c r="NWX241" s="66"/>
      <c r="NWY241" s="66"/>
      <c r="NWZ241" s="66"/>
      <c r="NXA241" s="66"/>
      <c r="NXB241" s="66"/>
      <c r="NXC241" s="66"/>
      <c r="NXD241" s="66"/>
      <c r="NXE241" s="66"/>
      <c r="NXF241" s="66"/>
      <c r="NXG241" s="66"/>
      <c r="NXH241" s="66"/>
      <c r="NXI241" s="66"/>
      <c r="NXJ241" s="66"/>
      <c r="NXK241" s="66"/>
      <c r="NXL241" s="66"/>
      <c r="NXM241" s="66"/>
      <c r="NXN241" s="66"/>
      <c r="NXO241" s="66"/>
      <c r="NXP241" s="66"/>
      <c r="NXQ241" s="66"/>
      <c r="NXR241" s="66"/>
      <c r="NXS241" s="66"/>
      <c r="NXT241" s="66"/>
      <c r="NXU241" s="66"/>
      <c r="NXV241" s="66"/>
      <c r="NXW241" s="66"/>
      <c r="NXX241" s="66"/>
      <c r="NXY241" s="66"/>
      <c r="NXZ241" s="66"/>
      <c r="NYA241" s="66"/>
      <c r="NYB241" s="66"/>
      <c r="NYC241" s="66"/>
      <c r="NYD241" s="66"/>
      <c r="NYE241" s="66"/>
      <c r="NYF241" s="66"/>
      <c r="NYG241" s="66"/>
      <c r="NYH241" s="66"/>
      <c r="NYI241" s="66"/>
      <c r="NYJ241" s="66"/>
      <c r="NYK241" s="66"/>
      <c r="NYL241" s="66"/>
      <c r="NYM241" s="66"/>
      <c r="NYN241" s="66"/>
      <c r="NYO241" s="66"/>
      <c r="NYP241" s="66"/>
      <c r="NYQ241" s="66"/>
      <c r="NYR241" s="66"/>
      <c r="NYS241" s="66"/>
      <c r="NYT241" s="66"/>
      <c r="NYU241" s="66"/>
      <c r="NYV241" s="66"/>
      <c r="NYW241" s="66"/>
      <c r="NYX241" s="66"/>
      <c r="NYY241" s="66"/>
      <c r="NYZ241" s="66"/>
      <c r="NZA241" s="66"/>
      <c r="NZB241" s="66"/>
      <c r="NZC241" s="66"/>
      <c r="NZD241" s="66"/>
      <c r="NZE241" s="66"/>
      <c r="NZF241" s="66"/>
      <c r="NZG241" s="66"/>
      <c r="NZH241" s="66"/>
      <c r="NZI241" s="66"/>
      <c r="NZJ241" s="66"/>
      <c r="NZK241" s="66"/>
      <c r="NZL241" s="66"/>
      <c r="NZM241" s="66"/>
      <c r="NZN241" s="66"/>
      <c r="NZO241" s="66"/>
      <c r="NZP241" s="66"/>
      <c r="NZQ241" s="66"/>
      <c r="NZR241" s="66"/>
      <c r="NZS241" s="66"/>
      <c r="NZT241" s="66"/>
      <c r="NZU241" s="66"/>
      <c r="NZV241" s="66"/>
      <c r="NZW241" s="66"/>
      <c r="NZX241" s="66"/>
      <c r="NZY241" s="66"/>
      <c r="NZZ241" s="66"/>
      <c r="OAA241" s="66"/>
      <c r="OAB241" s="66"/>
      <c r="OAC241" s="66"/>
      <c r="OAD241" s="66"/>
      <c r="OAE241" s="66"/>
      <c r="OAF241" s="66"/>
      <c r="OAG241" s="66"/>
      <c r="OAH241" s="66"/>
      <c r="OAI241" s="66"/>
      <c r="OAJ241" s="66"/>
      <c r="OAK241" s="66"/>
      <c r="OAL241" s="66"/>
      <c r="OAM241" s="66"/>
      <c r="OAN241" s="66"/>
      <c r="OAO241" s="66"/>
      <c r="OAP241" s="66"/>
      <c r="OAQ241" s="66"/>
      <c r="OAR241" s="66"/>
      <c r="OAS241" s="66"/>
      <c r="OAT241" s="66"/>
      <c r="OAU241" s="66"/>
      <c r="OAV241" s="66"/>
      <c r="OAW241" s="66"/>
      <c r="OAX241" s="66"/>
      <c r="OAY241" s="66"/>
      <c r="OAZ241" s="66"/>
      <c r="OBA241" s="66"/>
      <c r="OBB241" s="66"/>
      <c r="OBC241" s="66"/>
      <c r="OBD241" s="66"/>
      <c r="OBE241" s="66"/>
      <c r="OBF241" s="66"/>
      <c r="OBG241" s="66"/>
      <c r="OBH241" s="66"/>
      <c r="OBI241" s="66"/>
      <c r="OBJ241" s="66"/>
      <c r="OBK241" s="66"/>
      <c r="OBL241" s="66"/>
      <c r="OBM241" s="66"/>
      <c r="OBN241" s="66"/>
      <c r="OBO241" s="66"/>
      <c r="OBP241" s="66"/>
      <c r="OBQ241" s="66"/>
      <c r="OBR241" s="66"/>
      <c r="OBS241" s="66"/>
      <c r="OBT241" s="66"/>
      <c r="OBU241" s="66"/>
      <c r="OBV241" s="66"/>
      <c r="OBW241" s="66"/>
      <c r="OBX241" s="66"/>
      <c r="OBY241" s="66"/>
      <c r="OBZ241" s="66"/>
      <c r="OCA241" s="66"/>
      <c r="OCB241" s="66"/>
      <c r="OCC241" s="66"/>
      <c r="OCD241" s="66"/>
      <c r="OCE241" s="66"/>
      <c r="OCF241" s="66"/>
      <c r="OCG241" s="66"/>
      <c r="OCH241" s="66"/>
      <c r="OCI241" s="66"/>
      <c r="OCJ241" s="66"/>
      <c r="OCK241" s="66"/>
      <c r="OCL241" s="66"/>
      <c r="OCM241" s="66"/>
      <c r="OCN241" s="66"/>
      <c r="OCO241" s="66"/>
      <c r="OCP241" s="66"/>
      <c r="OCQ241" s="66"/>
      <c r="OCR241" s="66"/>
      <c r="OCS241" s="66"/>
      <c r="OCT241" s="66"/>
      <c r="OCU241" s="66"/>
      <c r="OCV241" s="66"/>
      <c r="OCW241" s="66"/>
      <c r="OCX241" s="66"/>
      <c r="OCY241" s="66"/>
      <c r="OCZ241" s="66"/>
      <c r="ODA241" s="66"/>
      <c r="ODB241" s="66"/>
      <c r="ODC241" s="66"/>
      <c r="ODD241" s="66"/>
      <c r="ODE241" s="66"/>
      <c r="ODF241" s="66"/>
      <c r="ODG241" s="66"/>
      <c r="ODH241" s="66"/>
      <c r="ODI241" s="66"/>
      <c r="ODJ241" s="66"/>
      <c r="ODK241" s="66"/>
      <c r="ODL241" s="66"/>
      <c r="ODM241" s="66"/>
      <c r="ODN241" s="66"/>
      <c r="ODO241" s="66"/>
      <c r="ODP241" s="66"/>
      <c r="ODQ241" s="66"/>
      <c r="ODR241" s="66"/>
      <c r="ODS241" s="66"/>
      <c r="ODT241" s="66"/>
      <c r="ODU241" s="66"/>
      <c r="ODV241" s="66"/>
      <c r="ODW241" s="66"/>
      <c r="ODX241" s="66"/>
      <c r="ODY241" s="66"/>
      <c r="ODZ241" s="66"/>
      <c r="OEA241" s="66"/>
      <c r="OEB241" s="66"/>
      <c r="OEC241" s="66"/>
      <c r="OED241" s="66"/>
      <c r="OEE241" s="66"/>
      <c r="OEF241" s="66"/>
      <c r="OEG241" s="66"/>
      <c r="OEH241" s="66"/>
      <c r="OEI241" s="66"/>
      <c r="OEJ241" s="66"/>
      <c r="OEK241" s="66"/>
      <c r="OEL241" s="66"/>
      <c r="OEM241" s="66"/>
      <c r="OEN241" s="66"/>
      <c r="OEO241" s="66"/>
      <c r="OEP241" s="66"/>
      <c r="OEQ241" s="66"/>
      <c r="OER241" s="66"/>
      <c r="OES241" s="66"/>
      <c r="OET241" s="66"/>
      <c r="OEU241" s="66"/>
      <c r="OEV241" s="66"/>
      <c r="OEW241" s="66"/>
      <c r="OEX241" s="66"/>
      <c r="OEY241" s="66"/>
      <c r="OEZ241" s="66"/>
      <c r="OFA241" s="66"/>
      <c r="OFB241" s="66"/>
      <c r="OFC241" s="66"/>
      <c r="OFD241" s="66"/>
      <c r="OFE241" s="66"/>
      <c r="OFF241" s="66"/>
      <c r="OFG241" s="66"/>
      <c r="OFH241" s="66"/>
      <c r="OFI241" s="66"/>
      <c r="OFJ241" s="66"/>
      <c r="OFK241" s="66"/>
      <c r="OFL241" s="66"/>
      <c r="OFM241" s="66"/>
      <c r="OFN241" s="66"/>
      <c r="OFO241" s="66"/>
      <c r="OFP241" s="66"/>
      <c r="OFQ241" s="66"/>
      <c r="OFR241" s="66"/>
      <c r="OFS241" s="66"/>
      <c r="OFT241" s="66"/>
      <c r="OFU241" s="66"/>
      <c r="OFV241" s="66"/>
      <c r="OFW241" s="66"/>
      <c r="OFX241" s="66"/>
      <c r="OFY241" s="66"/>
      <c r="OFZ241" s="66"/>
      <c r="OGA241" s="66"/>
      <c r="OGB241" s="66"/>
      <c r="OGC241" s="66"/>
      <c r="OGD241" s="66"/>
      <c r="OGE241" s="66"/>
      <c r="OGF241" s="66"/>
      <c r="OGG241" s="66"/>
      <c r="OGH241" s="66"/>
      <c r="OGI241" s="66"/>
      <c r="OGJ241" s="66"/>
      <c r="OGK241" s="66"/>
      <c r="OGL241" s="66"/>
      <c r="OGM241" s="66"/>
      <c r="OGN241" s="66"/>
      <c r="OGO241" s="66"/>
      <c r="OGP241" s="66"/>
      <c r="OGQ241" s="66"/>
      <c r="OGR241" s="66"/>
      <c r="OGS241" s="66"/>
      <c r="OGT241" s="66"/>
      <c r="OGU241" s="66"/>
      <c r="OGV241" s="66"/>
      <c r="OGW241" s="66"/>
      <c r="OGX241" s="66"/>
      <c r="OGY241" s="66"/>
      <c r="OGZ241" s="66"/>
      <c r="OHA241" s="66"/>
      <c r="OHB241" s="66"/>
      <c r="OHC241" s="66"/>
      <c r="OHD241" s="66"/>
      <c r="OHE241" s="66"/>
      <c r="OHF241" s="66"/>
      <c r="OHG241" s="66"/>
      <c r="OHH241" s="66"/>
      <c r="OHI241" s="66"/>
      <c r="OHJ241" s="66"/>
      <c r="OHK241" s="66"/>
      <c r="OHL241" s="66"/>
      <c r="OHM241" s="66"/>
      <c r="OHN241" s="66"/>
      <c r="OHO241" s="66"/>
      <c r="OHP241" s="66"/>
      <c r="OHQ241" s="66"/>
      <c r="OHR241" s="66"/>
      <c r="OHS241" s="66"/>
      <c r="OHT241" s="66"/>
      <c r="OHU241" s="66"/>
      <c r="OHV241" s="66"/>
      <c r="OHW241" s="66"/>
      <c r="OHX241" s="66"/>
      <c r="OHY241" s="66"/>
      <c r="OHZ241" s="66"/>
      <c r="OIA241" s="66"/>
      <c r="OIB241" s="66"/>
      <c r="OIC241" s="66"/>
      <c r="OID241" s="66"/>
      <c r="OIE241" s="66"/>
      <c r="OIF241" s="66"/>
      <c r="OIG241" s="66"/>
      <c r="OIH241" s="66"/>
      <c r="OII241" s="66"/>
      <c r="OIJ241" s="66"/>
      <c r="OIK241" s="66"/>
      <c r="OIL241" s="66"/>
      <c r="OIM241" s="66"/>
      <c r="OIN241" s="66"/>
      <c r="OIO241" s="66"/>
      <c r="OIP241" s="66"/>
      <c r="OIQ241" s="66"/>
      <c r="OIR241" s="66"/>
      <c r="OIS241" s="66"/>
      <c r="OIT241" s="66"/>
      <c r="OIU241" s="66"/>
      <c r="OIV241" s="66"/>
      <c r="OIW241" s="66"/>
      <c r="OIX241" s="66"/>
      <c r="OIY241" s="66"/>
      <c r="OIZ241" s="66"/>
      <c r="OJA241" s="66"/>
      <c r="OJB241" s="66"/>
      <c r="OJC241" s="66"/>
      <c r="OJD241" s="66"/>
      <c r="OJE241" s="66"/>
      <c r="OJF241" s="66"/>
      <c r="OJG241" s="66"/>
      <c r="OJH241" s="66"/>
      <c r="OJI241" s="66"/>
      <c r="OJJ241" s="66"/>
      <c r="OJK241" s="66"/>
      <c r="OJL241" s="66"/>
      <c r="OJM241" s="66"/>
      <c r="OJN241" s="66"/>
      <c r="OJO241" s="66"/>
      <c r="OJP241" s="66"/>
      <c r="OJQ241" s="66"/>
      <c r="OJR241" s="66"/>
      <c r="OJS241" s="66"/>
      <c r="OJT241" s="66"/>
      <c r="OJU241" s="66"/>
      <c r="OJV241" s="66"/>
      <c r="OJW241" s="66"/>
      <c r="OJX241" s="66"/>
      <c r="OJY241" s="66"/>
      <c r="OJZ241" s="66"/>
      <c r="OKA241" s="66"/>
      <c r="OKB241" s="66"/>
      <c r="OKC241" s="66"/>
      <c r="OKD241" s="66"/>
      <c r="OKE241" s="66"/>
      <c r="OKF241" s="66"/>
      <c r="OKG241" s="66"/>
      <c r="OKH241" s="66"/>
      <c r="OKI241" s="66"/>
      <c r="OKJ241" s="66"/>
      <c r="OKK241" s="66"/>
      <c r="OKL241" s="66"/>
      <c r="OKM241" s="66"/>
      <c r="OKN241" s="66"/>
      <c r="OKO241" s="66"/>
      <c r="OKP241" s="66"/>
      <c r="OKQ241" s="66"/>
      <c r="OKR241" s="66"/>
      <c r="OKS241" s="66"/>
      <c r="OKT241" s="66"/>
      <c r="OKU241" s="66"/>
      <c r="OKV241" s="66"/>
      <c r="OKW241" s="66"/>
      <c r="OKX241" s="66"/>
      <c r="OKY241" s="66"/>
      <c r="OKZ241" s="66"/>
      <c r="OLA241" s="66"/>
      <c r="OLB241" s="66"/>
      <c r="OLC241" s="66"/>
      <c r="OLD241" s="66"/>
      <c r="OLE241" s="66"/>
      <c r="OLF241" s="66"/>
      <c r="OLG241" s="66"/>
      <c r="OLH241" s="66"/>
      <c r="OLI241" s="66"/>
      <c r="OLJ241" s="66"/>
      <c r="OLK241" s="66"/>
      <c r="OLL241" s="66"/>
      <c r="OLM241" s="66"/>
      <c r="OLN241" s="66"/>
      <c r="OLO241" s="66"/>
      <c r="OLP241" s="66"/>
      <c r="OLQ241" s="66"/>
      <c r="OLR241" s="66"/>
      <c r="OLS241" s="66"/>
      <c r="OLT241" s="66"/>
      <c r="OLU241" s="66"/>
      <c r="OLV241" s="66"/>
      <c r="OLW241" s="66"/>
      <c r="OLX241" s="66"/>
      <c r="OLY241" s="66"/>
      <c r="OLZ241" s="66"/>
      <c r="OMA241" s="66"/>
      <c r="OMB241" s="66"/>
      <c r="OMC241" s="66"/>
      <c r="OMD241" s="66"/>
      <c r="OME241" s="66"/>
      <c r="OMF241" s="66"/>
      <c r="OMG241" s="66"/>
      <c r="OMH241" s="66"/>
      <c r="OMI241" s="66"/>
      <c r="OMJ241" s="66"/>
      <c r="OMK241" s="66"/>
      <c r="OML241" s="66"/>
      <c r="OMM241" s="66"/>
      <c r="OMN241" s="66"/>
      <c r="OMO241" s="66"/>
      <c r="OMP241" s="66"/>
      <c r="OMQ241" s="66"/>
      <c r="OMR241" s="66"/>
      <c r="OMS241" s="66"/>
      <c r="OMT241" s="66"/>
      <c r="OMU241" s="66"/>
      <c r="OMV241" s="66"/>
      <c r="OMW241" s="66"/>
      <c r="OMX241" s="66"/>
      <c r="OMY241" s="66"/>
      <c r="OMZ241" s="66"/>
      <c r="ONA241" s="66"/>
      <c r="ONB241" s="66"/>
      <c r="ONC241" s="66"/>
      <c r="OND241" s="66"/>
      <c r="ONE241" s="66"/>
      <c r="ONF241" s="66"/>
      <c r="ONG241" s="66"/>
      <c r="ONH241" s="66"/>
      <c r="ONI241" s="66"/>
      <c r="ONJ241" s="66"/>
      <c r="ONK241" s="66"/>
      <c r="ONL241" s="66"/>
      <c r="ONM241" s="66"/>
      <c r="ONN241" s="66"/>
      <c r="ONO241" s="66"/>
      <c r="ONP241" s="66"/>
      <c r="ONQ241" s="66"/>
      <c r="ONR241" s="66"/>
      <c r="ONS241" s="66"/>
      <c r="ONT241" s="66"/>
      <c r="ONU241" s="66"/>
      <c r="ONV241" s="66"/>
      <c r="ONW241" s="66"/>
      <c r="ONX241" s="66"/>
      <c r="ONY241" s="66"/>
      <c r="ONZ241" s="66"/>
      <c r="OOA241" s="66"/>
      <c r="OOB241" s="66"/>
      <c r="OOC241" s="66"/>
      <c r="OOD241" s="66"/>
      <c r="OOE241" s="66"/>
      <c r="OOF241" s="66"/>
      <c r="OOG241" s="66"/>
      <c r="OOH241" s="66"/>
      <c r="OOI241" s="66"/>
      <c r="OOJ241" s="66"/>
      <c r="OOK241" s="66"/>
      <c r="OOL241" s="66"/>
      <c r="OOM241" s="66"/>
      <c r="OON241" s="66"/>
      <c r="OOO241" s="66"/>
      <c r="OOP241" s="66"/>
      <c r="OOQ241" s="66"/>
      <c r="OOR241" s="66"/>
      <c r="OOS241" s="66"/>
      <c r="OOT241" s="66"/>
      <c r="OOU241" s="66"/>
      <c r="OOV241" s="66"/>
      <c r="OOW241" s="66"/>
      <c r="OOX241" s="66"/>
      <c r="OOY241" s="66"/>
      <c r="OOZ241" s="66"/>
      <c r="OPA241" s="66"/>
      <c r="OPB241" s="66"/>
      <c r="OPC241" s="66"/>
      <c r="OPD241" s="66"/>
      <c r="OPE241" s="66"/>
      <c r="OPF241" s="66"/>
      <c r="OPG241" s="66"/>
      <c r="OPH241" s="66"/>
      <c r="OPI241" s="66"/>
      <c r="OPJ241" s="66"/>
      <c r="OPK241" s="66"/>
      <c r="OPL241" s="66"/>
      <c r="OPM241" s="66"/>
      <c r="OPN241" s="66"/>
      <c r="OPO241" s="66"/>
      <c r="OPP241" s="66"/>
      <c r="OPQ241" s="66"/>
      <c r="OPR241" s="66"/>
      <c r="OPS241" s="66"/>
      <c r="OPT241" s="66"/>
      <c r="OPU241" s="66"/>
      <c r="OPV241" s="66"/>
      <c r="OPW241" s="66"/>
      <c r="OPX241" s="66"/>
      <c r="OPY241" s="66"/>
      <c r="OPZ241" s="66"/>
      <c r="OQA241" s="66"/>
      <c r="OQB241" s="66"/>
      <c r="OQC241" s="66"/>
      <c r="OQD241" s="66"/>
      <c r="OQE241" s="66"/>
      <c r="OQF241" s="66"/>
      <c r="OQG241" s="66"/>
      <c r="OQH241" s="66"/>
      <c r="OQI241" s="66"/>
      <c r="OQJ241" s="66"/>
      <c r="OQK241" s="66"/>
      <c r="OQL241" s="66"/>
      <c r="OQM241" s="66"/>
      <c r="OQN241" s="66"/>
      <c r="OQO241" s="66"/>
      <c r="OQP241" s="66"/>
      <c r="OQQ241" s="66"/>
      <c r="OQR241" s="66"/>
      <c r="OQS241" s="66"/>
      <c r="OQT241" s="66"/>
      <c r="OQU241" s="66"/>
      <c r="OQV241" s="66"/>
      <c r="OQW241" s="66"/>
      <c r="OQX241" s="66"/>
      <c r="OQY241" s="66"/>
      <c r="OQZ241" s="66"/>
      <c r="ORA241" s="66"/>
      <c r="ORB241" s="66"/>
      <c r="ORC241" s="66"/>
      <c r="ORD241" s="66"/>
      <c r="ORE241" s="66"/>
      <c r="ORF241" s="66"/>
      <c r="ORG241" s="66"/>
      <c r="ORH241" s="66"/>
      <c r="ORI241" s="66"/>
      <c r="ORJ241" s="66"/>
      <c r="ORK241" s="66"/>
      <c r="ORL241" s="66"/>
      <c r="ORM241" s="66"/>
      <c r="ORN241" s="66"/>
      <c r="ORO241" s="66"/>
      <c r="ORP241" s="66"/>
      <c r="ORQ241" s="66"/>
      <c r="ORR241" s="66"/>
      <c r="ORS241" s="66"/>
      <c r="ORT241" s="66"/>
      <c r="ORU241" s="66"/>
      <c r="ORV241" s="66"/>
      <c r="ORW241" s="66"/>
      <c r="ORX241" s="66"/>
      <c r="ORY241" s="66"/>
      <c r="ORZ241" s="66"/>
      <c r="OSA241" s="66"/>
      <c r="OSB241" s="66"/>
      <c r="OSC241" s="66"/>
      <c r="OSD241" s="66"/>
      <c r="OSE241" s="66"/>
      <c r="OSF241" s="66"/>
      <c r="OSG241" s="66"/>
      <c r="OSH241" s="66"/>
      <c r="OSI241" s="66"/>
      <c r="OSJ241" s="66"/>
      <c r="OSK241" s="66"/>
      <c r="OSL241" s="66"/>
      <c r="OSM241" s="66"/>
      <c r="OSN241" s="66"/>
      <c r="OSO241" s="66"/>
      <c r="OSP241" s="66"/>
      <c r="OSQ241" s="66"/>
      <c r="OSR241" s="66"/>
      <c r="OSS241" s="66"/>
      <c r="OST241" s="66"/>
      <c r="OSU241" s="66"/>
      <c r="OSV241" s="66"/>
      <c r="OSW241" s="66"/>
      <c r="OSX241" s="66"/>
      <c r="OSY241" s="66"/>
      <c r="OSZ241" s="66"/>
      <c r="OTA241" s="66"/>
      <c r="OTB241" s="66"/>
      <c r="OTC241" s="66"/>
      <c r="OTD241" s="66"/>
      <c r="OTE241" s="66"/>
      <c r="OTF241" s="66"/>
      <c r="OTG241" s="66"/>
      <c r="OTH241" s="66"/>
      <c r="OTI241" s="66"/>
      <c r="OTJ241" s="66"/>
      <c r="OTK241" s="66"/>
      <c r="OTL241" s="66"/>
      <c r="OTM241" s="66"/>
      <c r="OTN241" s="66"/>
      <c r="OTO241" s="66"/>
      <c r="OTP241" s="66"/>
      <c r="OTQ241" s="66"/>
      <c r="OTR241" s="66"/>
      <c r="OTS241" s="66"/>
      <c r="OTT241" s="66"/>
      <c r="OTU241" s="66"/>
      <c r="OTV241" s="66"/>
      <c r="OTW241" s="66"/>
      <c r="OTX241" s="66"/>
      <c r="OTY241" s="66"/>
      <c r="OTZ241" s="66"/>
      <c r="OUA241" s="66"/>
      <c r="OUB241" s="66"/>
      <c r="OUC241" s="66"/>
      <c r="OUD241" s="66"/>
      <c r="OUE241" s="66"/>
      <c r="OUF241" s="66"/>
      <c r="OUG241" s="66"/>
      <c r="OUH241" s="66"/>
      <c r="OUI241" s="66"/>
      <c r="OUJ241" s="66"/>
      <c r="OUK241" s="66"/>
      <c r="OUL241" s="66"/>
      <c r="OUM241" s="66"/>
      <c r="OUN241" s="66"/>
      <c r="OUO241" s="66"/>
      <c r="OUP241" s="66"/>
      <c r="OUQ241" s="66"/>
      <c r="OUR241" s="66"/>
      <c r="OUS241" s="66"/>
      <c r="OUT241" s="66"/>
      <c r="OUU241" s="66"/>
      <c r="OUV241" s="66"/>
      <c r="OUW241" s="66"/>
      <c r="OUX241" s="66"/>
      <c r="OUY241" s="66"/>
      <c r="OUZ241" s="66"/>
      <c r="OVA241" s="66"/>
      <c r="OVB241" s="66"/>
      <c r="OVC241" s="66"/>
      <c r="OVD241" s="66"/>
      <c r="OVE241" s="66"/>
      <c r="OVF241" s="66"/>
      <c r="OVG241" s="66"/>
      <c r="OVH241" s="66"/>
      <c r="OVI241" s="66"/>
      <c r="OVJ241" s="66"/>
      <c r="OVK241" s="66"/>
      <c r="OVL241" s="66"/>
      <c r="OVM241" s="66"/>
      <c r="OVN241" s="66"/>
      <c r="OVO241" s="66"/>
      <c r="OVP241" s="66"/>
      <c r="OVQ241" s="66"/>
      <c r="OVR241" s="66"/>
      <c r="OVS241" s="66"/>
      <c r="OVT241" s="66"/>
      <c r="OVU241" s="66"/>
      <c r="OVV241" s="66"/>
      <c r="OVW241" s="66"/>
      <c r="OVX241" s="66"/>
      <c r="OVY241" s="66"/>
      <c r="OVZ241" s="66"/>
      <c r="OWA241" s="66"/>
      <c r="OWB241" s="66"/>
      <c r="OWC241" s="66"/>
      <c r="OWD241" s="66"/>
      <c r="OWE241" s="66"/>
      <c r="OWF241" s="66"/>
      <c r="OWG241" s="66"/>
      <c r="OWH241" s="66"/>
      <c r="OWI241" s="66"/>
      <c r="OWJ241" s="66"/>
      <c r="OWK241" s="66"/>
      <c r="OWL241" s="66"/>
      <c r="OWM241" s="66"/>
      <c r="OWN241" s="66"/>
      <c r="OWO241" s="66"/>
      <c r="OWP241" s="66"/>
      <c r="OWQ241" s="66"/>
      <c r="OWR241" s="66"/>
      <c r="OWS241" s="66"/>
      <c r="OWT241" s="66"/>
      <c r="OWU241" s="66"/>
      <c r="OWV241" s="66"/>
      <c r="OWW241" s="66"/>
      <c r="OWX241" s="66"/>
      <c r="OWY241" s="66"/>
      <c r="OWZ241" s="66"/>
      <c r="OXA241" s="66"/>
      <c r="OXB241" s="66"/>
      <c r="OXC241" s="66"/>
      <c r="OXD241" s="66"/>
      <c r="OXE241" s="66"/>
      <c r="OXF241" s="66"/>
      <c r="OXG241" s="66"/>
      <c r="OXH241" s="66"/>
      <c r="OXI241" s="66"/>
      <c r="OXJ241" s="66"/>
      <c r="OXK241" s="66"/>
      <c r="OXL241" s="66"/>
      <c r="OXM241" s="66"/>
      <c r="OXN241" s="66"/>
      <c r="OXO241" s="66"/>
      <c r="OXP241" s="66"/>
      <c r="OXQ241" s="66"/>
      <c r="OXR241" s="66"/>
      <c r="OXS241" s="66"/>
      <c r="OXT241" s="66"/>
      <c r="OXU241" s="66"/>
      <c r="OXV241" s="66"/>
      <c r="OXW241" s="66"/>
      <c r="OXX241" s="66"/>
      <c r="OXY241" s="66"/>
      <c r="OXZ241" s="66"/>
      <c r="OYA241" s="66"/>
      <c r="OYB241" s="66"/>
      <c r="OYC241" s="66"/>
      <c r="OYD241" s="66"/>
      <c r="OYE241" s="66"/>
      <c r="OYF241" s="66"/>
      <c r="OYG241" s="66"/>
      <c r="OYH241" s="66"/>
      <c r="OYI241" s="66"/>
      <c r="OYJ241" s="66"/>
      <c r="OYK241" s="66"/>
      <c r="OYL241" s="66"/>
      <c r="OYM241" s="66"/>
      <c r="OYN241" s="66"/>
      <c r="OYO241" s="66"/>
      <c r="OYP241" s="66"/>
      <c r="OYQ241" s="66"/>
      <c r="OYR241" s="66"/>
      <c r="OYS241" s="66"/>
      <c r="OYT241" s="66"/>
      <c r="OYU241" s="66"/>
      <c r="OYV241" s="66"/>
      <c r="OYW241" s="66"/>
      <c r="OYX241" s="66"/>
      <c r="OYY241" s="66"/>
      <c r="OYZ241" s="66"/>
      <c r="OZA241" s="66"/>
      <c r="OZB241" s="66"/>
      <c r="OZC241" s="66"/>
      <c r="OZD241" s="66"/>
      <c r="OZE241" s="66"/>
      <c r="OZF241" s="66"/>
      <c r="OZG241" s="66"/>
      <c r="OZH241" s="66"/>
      <c r="OZI241" s="66"/>
      <c r="OZJ241" s="66"/>
      <c r="OZK241" s="66"/>
      <c r="OZL241" s="66"/>
      <c r="OZM241" s="66"/>
      <c r="OZN241" s="66"/>
      <c r="OZO241" s="66"/>
      <c r="OZP241" s="66"/>
      <c r="OZQ241" s="66"/>
      <c r="OZR241" s="66"/>
      <c r="OZS241" s="66"/>
      <c r="OZT241" s="66"/>
      <c r="OZU241" s="66"/>
      <c r="OZV241" s="66"/>
      <c r="OZW241" s="66"/>
      <c r="OZX241" s="66"/>
      <c r="OZY241" s="66"/>
      <c r="OZZ241" s="66"/>
      <c r="PAA241" s="66"/>
      <c r="PAB241" s="66"/>
      <c r="PAC241" s="66"/>
      <c r="PAD241" s="66"/>
      <c r="PAE241" s="66"/>
      <c r="PAF241" s="66"/>
      <c r="PAG241" s="66"/>
      <c r="PAH241" s="66"/>
      <c r="PAI241" s="66"/>
      <c r="PAJ241" s="66"/>
      <c r="PAK241" s="66"/>
      <c r="PAL241" s="66"/>
      <c r="PAM241" s="66"/>
      <c r="PAN241" s="66"/>
      <c r="PAO241" s="66"/>
      <c r="PAP241" s="66"/>
      <c r="PAQ241" s="66"/>
      <c r="PAR241" s="66"/>
      <c r="PAS241" s="66"/>
      <c r="PAT241" s="66"/>
      <c r="PAU241" s="66"/>
      <c r="PAV241" s="66"/>
      <c r="PAW241" s="66"/>
      <c r="PAX241" s="66"/>
      <c r="PAY241" s="66"/>
      <c r="PAZ241" s="66"/>
      <c r="PBA241" s="66"/>
      <c r="PBB241" s="66"/>
      <c r="PBC241" s="66"/>
      <c r="PBD241" s="66"/>
      <c r="PBE241" s="66"/>
      <c r="PBF241" s="66"/>
      <c r="PBG241" s="66"/>
      <c r="PBH241" s="66"/>
      <c r="PBI241" s="66"/>
      <c r="PBJ241" s="66"/>
      <c r="PBK241" s="66"/>
      <c r="PBL241" s="66"/>
      <c r="PBM241" s="66"/>
      <c r="PBN241" s="66"/>
      <c r="PBO241" s="66"/>
      <c r="PBP241" s="66"/>
      <c r="PBQ241" s="66"/>
      <c r="PBR241" s="66"/>
      <c r="PBS241" s="66"/>
      <c r="PBT241" s="66"/>
      <c r="PBU241" s="66"/>
      <c r="PBV241" s="66"/>
      <c r="PBW241" s="66"/>
      <c r="PBX241" s="66"/>
      <c r="PBY241" s="66"/>
      <c r="PBZ241" s="66"/>
      <c r="PCA241" s="66"/>
      <c r="PCB241" s="66"/>
      <c r="PCC241" s="66"/>
      <c r="PCD241" s="66"/>
      <c r="PCE241" s="66"/>
      <c r="PCF241" s="66"/>
      <c r="PCG241" s="66"/>
      <c r="PCH241" s="66"/>
      <c r="PCI241" s="66"/>
      <c r="PCJ241" s="66"/>
      <c r="PCK241" s="66"/>
      <c r="PCL241" s="66"/>
      <c r="PCM241" s="66"/>
      <c r="PCN241" s="66"/>
      <c r="PCO241" s="66"/>
      <c r="PCP241" s="66"/>
      <c r="PCQ241" s="66"/>
      <c r="PCR241" s="66"/>
      <c r="PCS241" s="66"/>
      <c r="PCT241" s="66"/>
      <c r="PCU241" s="66"/>
      <c r="PCV241" s="66"/>
      <c r="PCW241" s="66"/>
      <c r="PCX241" s="66"/>
      <c r="PCY241" s="66"/>
      <c r="PCZ241" s="66"/>
      <c r="PDA241" s="66"/>
      <c r="PDB241" s="66"/>
      <c r="PDC241" s="66"/>
      <c r="PDD241" s="66"/>
      <c r="PDE241" s="66"/>
      <c r="PDF241" s="66"/>
      <c r="PDG241" s="66"/>
      <c r="PDH241" s="66"/>
      <c r="PDI241" s="66"/>
      <c r="PDJ241" s="66"/>
      <c r="PDK241" s="66"/>
      <c r="PDL241" s="66"/>
      <c r="PDM241" s="66"/>
      <c r="PDN241" s="66"/>
      <c r="PDO241" s="66"/>
      <c r="PDP241" s="66"/>
      <c r="PDQ241" s="66"/>
      <c r="PDR241" s="66"/>
      <c r="PDS241" s="66"/>
      <c r="PDT241" s="66"/>
      <c r="PDU241" s="66"/>
      <c r="PDV241" s="66"/>
      <c r="PDW241" s="66"/>
      <c r="PDX241" s="66"/>
      <c r="PDY241" s="66"/>
      <c r="PDZ241" s="66"/>
      <c r="PEA241" s="66"/>
      <c r="PEB241" s="66"/>
      <c r="PEC241" s="66"/>
      <c r="PED241" s="66"/>
      <c r="PEE241" s="66"/>
      <c r="PEF241" s="66"/>
      <c r="PEG241" s="66"/>
      <c r="PEH241" s="66"/>
      <c r="PEI241" s="66"/>
      <c r="PEJ241" s="66"/>
      <c r="PEK241" s="66"/>
      <c r="PEL241" s="66"/>
      <c r="PEM241" s="66"/>
      <c r="PEN241" s="66"/>
      <c r="PEO241" s="66"/>
      <c r="PEP241" s="66"/>
      <c r="PEQ241" s="66"/>
      <c r="PER241" s="66"/>
      <c r="PES241" s="66"/>
      <c r="PET241" s="66"/>
      <c r="PEU241" s="66"/>
      <c r="PEV241" s="66"/>
      <c r="PEW241" s="66"/>
      <c r="PEX241" s="66"/>
      <c r="PEY241" s="66"/>
      <c r="PEZ241" s="66"/>
      <c r="PFA241" s="66"/>
      <c r="PFB241" s="66"/>
      <c r="PFC241" s="66"/>
      <c r="PFD241" s="66"/>
      <c r="PFE241" s="66"/>
      <c r="PFF241" s="66"/>
      <c r="PFG241" s="66"/>
      <c r="PFH241" s="66"/>
      <c r="PFI241" s="66"/>
      <c r="PFJ241" s="66"/>
      <c r="PFK241" s="66"/>
      <c r="PFL241" s="66"/>
      <c r="PFM241" s="66"/>
      <c r="PFN241" s="66"/>
      <c r="PFO241" s="66"/>
      <c r="PFP241" s="66"/>
      <c r="PFQ241" s="66"/>
      <c r="PFR241" s="66"/>
      <c r="PFS241" s="66"/>
      <c r="PFT241" s="66"/>
      <c r="PFU241" s="66"/>
      <c r="PFV241" s="66"/>
      <c r="PFW241" s="66"/>
      <c r="PFX241" s="66"/>
      <c r="PFY241" s="66"/>
      <c r="PFZ241" s="66"/>
      <c r="PGA241" s="66"/>
      <c r="PGB241" s="66"/>
      <c r="PGC241" s="66"/>
      <c r="PGD241" s="66"/>
      <c r="PGE241" s="66"/>
      <c r="PGF241" s="66"/>
      <c r="PGG241" s="66"/>
      <c r="PGH241" s="66"/>
      <c r="PGI241" s="66"/>
      <c r="PGJ241" s="66"/>
      <c r="PGK241" s="66"/>
      <c r="PGL241" s="66"/>
      <c r="PGM241" s="66"/>
      <c r="PGN241" s="66"/>
      <c r="PGO241" s="66"/>
      <c r="PGP241" s="66"/>
      <c r="PGQ241" s="66"/>
      <c r="PGR241" s="66"/>
      <c r="PGS241" s="66"/>
      <c r="PGT241" s="66"/>
      <c r="PGU241" s="66"/>
      <c r="PGV241" s="66"/>
      <c r="PGW241" s="66"/>
      <c r="PGX241" s="66"/>
      <c r="PGY241" s="66"/>
      <c r="PGZ241" s="66"/>
      <c r="PHA241" s="66"/>
      <c r="PHB241" s="66"/>
      <c r="PHC241" s="66"/>
      <c r="PHD241" s="66"/>
      <c r="PHE241" s="66"/>
      <c r="PHF241" s="66"/>
      <c r="PHG241" s="66"/>
      <c r="PHH241" s="66"/>
      <c r="PHI241" s="66"/>
      <c r="PHJ241" s="66"/>
      <c r="PHK241" s="66"/>
      <c r="PHL241" s="66"/>
      <c r="PHM241" s="66"/>
      <c r="PHN241" s="66"/>
      <c r="PHO241" s="66"/>
      <c r="PHP241" s="66"/>
      <c r="PHQ241" s="66"/>
      <c r="PHR241" s="66"/>
      <c r="PHS241" s="66"/>
      <c r="PHT241" s="66"/>
      <c r="PHU241" s="66"/>
      <c r="PHV241" s="66"/>
      <c r="PHW241" s="66"/>
      <c r="PHX241" s="66"/>
      <c r="PHY241" s="66"/>
      <c r="PHZ241" s="66"/>
      <c r="PIA241" s="66"/>
      <c r="PIB241" s="66"/>
      <c r="PIC241" s="66"/>
      <c r="PID241" s="66"/>
      <c r="PIE241" s="66"/>
      <c r="PIF241" s="66"/>
      <c r="PIG241" s="66"/>
      <c r="PIH241" s="66"/>
      <c r="PII241" s="66"/>
      <c r="PIJ241" s="66"/>
      <c r="PIK241" s="66"/>
      <c r="PIL241" s="66"/>
      <c r="PIM241" s="66"/>
      <c r="PIN241" s="66"/>
      <c r="PIO241" s="66"/>
      <c r="PIP241" s="66"/>
      <c r="PIQ241" s="66"/>
      <c r="PIR241" s="66"/>
      <c r="PIS241" s="66"/>
      <c r="PIT241" s="66"/>
      <c r="PIU241" s="66"/>
      <c r="PIV241" s="66"/>
      <c r="PIW241" s="66"/>
      <c r="PIX241" s="66"/>
      <c r="PIY241" s="66"/>
      <c r="PIZ241" s="66"/>
      <c r="PJA241" s="66"/>
      <c r="PJB241" s="66"/>
      <c r="PJC241" s="66"/>
      <c r="PJD241" s="66"/>
      <c r="PJE241" s="66"/>
      <c r="PJF241" s="66"/>
      <c r="PJG241" s="66"/>
      <c r="PJH241" s="66"/>
      <c r="PJI241" s="66"/>
      <c r="PJJ241" s="66"/>
      <c r="PJK241" s="66"/>
      <c r="PJL241" s="66"/>
      <c r="PJM241" s="66"/>
      <c r="PJN241" s="66"/>
      <c r="PJO241" s="66"/>
      <c r="PJP241" s="66"/>
      <c r="PJQ241" s="66"/>
      <c r="PJR241" s="66"/>
      <c r="PJS241" s="66"/>
      <c r="PJT241" s="66"/>
      <c r="PJU241" s="66"/>
      <c r="PJV241" s="66"/>
      <c r="PJW241" s="66"/>
      <c r="PJX241" s="66"/>
      <c r="PJY241" s="66"/>
      <c r="PJZ241" s="66"/>
      <c r="PKA241" s="66"/>
      <c r="PKB241" s="66"/>
      <c r="PKC241" s="66"/>
      <c r="PKD241" s="66"/>
      <c r="PKE241" s="66"/>
      <c r="PKF241" s="66"/>
      <c r="PKG241" s="66"/>
      <c r="PKH241" s="66"/>
      <c r="PKI241" s="66"/>
      <c r="PKJ241" s="66"/>
      <c r="PKK241" s="66"/>
      <c r="PKL241" s="66"/>
      <c r="PKM241" s="66"/>
      <c r="PKN241" s="66"/>
      <c r="PKO241" s="66"/>
      <c r="PKP241" s="66"/>
      <c r="PKQ241" s="66"/>
      <c r="PKR241" s="66"/>
      <c r="PKS241" s="66"/>
      <c r="PKT241" s="66"/>
      <c r="PKU241" s="66"/>
      <c r="PKV241" s="66"/>
      <c r="PKW241" s="66"/>
      <c r="PKX241" s="66"/>
      <c r="PKY241" s="66"/>
      <c r="PKZ241" s="66"/>
      <c r="PLA241" s="66"/>
      <c r="PLB241" s="66"/>
      <c r="PLC241" s="66"/>
      <c r="PLD241" s="66"/>
      <c r="PLE241" s="66"/>
      <c r="PLF241" s="66"/>
      <c r="PLG241" s="66"/>
      <c r="PLH241" s="66"/>
      <c r="PLI241" s="66"/>
      <c r="PLJ241" s="66"/>
      <c r="PLK241" s="66"/>
      <c r="PLL241" s="66"/>
      <c r="PLM241" s="66"/>
      <c r="PLN241" s="66"/>
      <c r="PLO241" s="66"/>
      <c r="PLP241" s="66"/>
      <c r="PLQ241" s="66"/>
      <c r="PLR241" s="66"/>
      <c r="PLS241" s="66"/>
      <c r="PLT241" s="66"/>
      <c r="PLU241" s="66"/>
      <c r="PLV241" s="66"/>
      <c r="PLW241" s="66"/>
      <c r="PLX241" s="66"/>
      <c r="PLY241" s="66"/>
      <c r="PLZ241" s="66"/>
      <c r="PMA241" s="66"/>
      <c r="PMB241" s="66"/>
      <c r="PMC241" s="66"/>
      <c r="PMD241" s="66"/>
      <c r="PME241" s="66"/>
      <c r="PMF241" s="66"/>
      <c r="PMG241" s="66"/>
      <c r="PMH241" s="66"/>
      <c r="PMI241" s="66"/>
      <c r="PMJ241" s="66"/>
      <c r="PMK241" s="66"/>
      <c r="PML241" s="66"/>
      <c r="PMM241" s="66"/>
      <c r="PMN241" s="66"/>
      <c r="PMO241" s="66"/>
      <c r="PMP241" s="66"/>
      <c r="PMQ241" s="66"/>
      <c r="PMR241" s="66"/>
      <c r="PMS241" s="66"/>
      <c r="PMT241" s="66"/>
      <c r="PMU241" s="66"/>
      <c r="PMV241" s="66"/>
      <c r="PMW241" s="66"/>
      <c r="PMX241" s="66"/>
      <c r="PMY241" s="66"/>
      <c r="PMZ241" s="66"/>
      <c r="PNA241" s="66"/>
      <c r="PNB241" s="66"/>
      <c r="PNC241" s="66"/>
      <c r="PND241" s="66"/>
      <c r="PNE241" s="66"/>
      <c r="PNF241" s="66"/>
      <c r="PNG241" s="66"/>
      <c r="PNH241" s="66"/>
      <c r="PNI241" s="66"/>
      <c r="PNJ241" s="66"/>
      <c r="PNK241" s="66"/>
      <c r="PNL241" s="66"/>
      <c r="PNM241" s="66"/>
      <c r="PNN241" s="66"/>
      <c r="PNO241" s="66"/>
      <c r="PNP241" s="66"/>
      <c r="PNQ241" s="66"/>
      <c r="PNR241" s="66"/>
      <c r="PNS241" s="66"/>
      <c r="PNT241" s="66"/>
      <c r="PNU241" s="66"/>
      <c r="PNV241" s="66"/>
      <c r="PNW241" s="66"/>
      <c r="PNX241" s="66"/>
      <c r="PNY241" s="66"/>
      <c r="PNZ241" s="66"/>
      <c r="POA241" s="66"/>
      <c r="POB241" s="66"/>
      <c r="POC241" s="66"/>
      <c r="POD241" s="66"/>
      <c r="POE241" s="66"/>
      <c r="POF241" s="66"/>
      <c r="POG241" s="66"/>
      <c r="POH241" s="66"/>
      <c r="POI241" s="66"/>
      <c r="POJ241" s="66"/>
      <c r="POK241" s="66"/>
      <c r="POL241" s="66"/>
      <c r="POM241" s="66"/>
      <c r="PON241" s="66"/>
      <c r="POO241" s="66"/>
      <c r="POP241" s="66"/>
      <c r="POQ241" s="66"/>
      <c r="POR241" s="66"/>
      <c r="POS241" s="66"/>
      <c r="POT241" s="66"/>
      <c r="POU241" s="66"/>
      <c r="POV241" s="66"/>
      <c r="POW241" s="66"/>
      <c r="POX241" s="66"/>
      <c r="POY241" s="66"/>
      <c r="POZ241" s="66"/>
      <c r="PPA241" s="66"/>
      <c r="PPB241" s="66"/>
      <c r="PPC241" s="66"/>
      <c r="PPD241" s="66"/>
      <c r="PPE241" s="66"/>
      <c r="PPF241" s="66"/>
      <c r="PPG241" s="66"/>
      <c r="PPH241" s="66"/>
      <c r="PPI241" s="66"/>
      <c r="PPJ241" s="66"/>
      <c r="PPK241" s="66"/>
      <c r="PPL241" s="66"/>
      <c r="PPM241" s="66"/>
      <c r="PPN241" s="66"/>
      <c r="PPO241" s="66"/>
      <c r="PPP241" s="66"/>
      <c r="PPQ241" s="66"/>
      <c r="PPR241" s="66"/>
      <c r="PPS241" s="66"/>
      <c r="PPT241" s="66"/>
      <c r="PPU241" s="66"/>
      <c r="PPV241" s="66"/>
      <c r="PPW241" s="66"/>
      <c r="PPX241" s="66"/>
      <c r="PPY241" s="66"/>
      <c r="PPZ241" s="66"/>
      <c r="PQA241" s="66"/>
      <c r="PQB241" s="66"/>
      <c r="PQC241" s="66"/>
      <c r="PQD241" s="66"/>
      <c r="PQE241" s="66"/>
      <c r="PQF241" s="66"/>
      <c r="PQG241" s="66"/>
      <c r="PQH241" s="66"/>
      <c r="PQI241" s="66"/>
      <c r="PQJ241" s="66"/>
      <c r="PQK241" s="66"/>
      <c r="PQL241" s="66"/>
      <c r="PQM241" s="66"/>
      <c r="PQN241" s="66"/>
      <c r="PQO241" s="66"/>
      <c r="PQP241" s="66"/>
      <c r="PQQ241" s="66"/>
      <c r="PQR241" s="66"/>
      <c r="PQS241" s="66"/>
      <c r="PQT241" s="66"/>
      <c r="PQU241" s="66"/>
      <c r="PQV241" s="66"/>
      <c r="PQW241" s="66"/>
      <c r="PQX241" s="66"/>
      <c r="PQY241" s="66"/>
      <c r="PQZ241" s="66"/>
      <c r="PRA241" s="66"/>
      <c r="PRB241" s="66"/>
      <c r="PRC241" s="66"/>
      <c r="PRD241" s="66"/>
      <c r="PRE241" s="66"/>
      <c r="PRF241" s="66"/>
      <c r="PRG241" s="66"/>
      <c r="PRH241" s="66"/>
      <c r="PRI241" s="66"/>
      <c r="PRJ241" s="66"/>
      <c r="PRK241" s="66"/>
      <c r="PRL241" s="66"/>
      <c r="PRM241" s="66"/>
      <c r="PRN241" s="66"/>
      <c r="PRO241" s="66"/>
      <c r="PRP241" s="66"/>
      <c r="PRQ241" s="66"/>
      <c r="PRR241" s="66"/>
      <c r="PRS241" s="66"/>
      <c r="PRT241" s="66"/>
      <c r="PRU241" s="66"/>
      <c r="PRV241" s="66"/>
      <c r="PRW241" s="66"/>
      <c r="PRX241" s="66"/>
      <c r="PRY241" s="66"/>
      <c r="PRZ241" s="66"/>
      <c r="PSA241" s="66"/>
      <c r="PSB241" s="66"/>
      <c r="PSC241" s="66"/>
      <c r="PSD241" s="66"/>
      <c r="PSE241" s="66"/>
      <c r="PSF241" s="66"/>
      <c r="PSG241" s="66"/>
      <c r="PSH241" s="66"/>
      <c r="PSI241" s="66"/>
      <c r="PSJ241" s="66"/>
      <c r="PSK241" s="66"/>
      <c r="PSL241" s="66"/>
      <c r="PSM241" s="66"/>
      <c r="PSN241" s="66"/>
      <c r="PSO241" s="66"/>
      <c r="PSP241" s="66"/>
      <c r="PSQ241" s="66"/>
      <c r="PSR241" s="66"/>
      <c r="PSS241" s="66"/>
      <c r="PST241" s="66"/>
      <c r="PSU241" s="66"/>
      <c r="PSV241" s="66"/>
      <c r="PSW241" s="66"/>
      <c r="PSX241" s="66"/>
      <c r="PSY241" s="66"/>
      <c r="PSZ241" s="66"/>
      <c r="PTA241" s="66"/>
      <c r="PTB241" s="66"/>
      <c r="PTC241" s="66"/>
      <c r="PTD241" s="66"/>
      <c r="PTE241" s="66"/>
      <c r="PTF241" s="66"/>
      <c r="PTG241" s="66"/>
      <c r="PTH241" s="66"/>
      <c r="PTI241" s="66"/>
      <c r="PTJ241" s="66"/>
      <c r="PTK241" s="66"/>
      <c r="PTL241" s="66"/>
      <c r="PTM241" s="66"/>
      <c r="PTN241" s="66"/>
      <c r="PTO241" s="66"/>
      <c r="PTP241" s="66"/>
      <c r="PTQ241" s="66"/>
      <c r="PTR241" s="66"/>
      <c r="PTS241" s="66"/>
      <c r="PTT241" s="66"/>
      <c r="PTU241" s="66"/>
      <c r="PTV241" s="66"/>
      <c r="PTW241" s="66"/>
      <c r="PTX241" s="66"/>
      <c r="PTY241" s="66"/>
      <c r="PTZ241" s="66"/>
      <c r="PUA241" s="66"/>
      <c r="PUB241" s="66"/>
      <c r="PUC241" s="66"/>
      <c r="PUD241" s="66"/>
      <c r="PUE241" s="66"/>
      <c r="PUF241" s="66"/>
      <c r="PUG241" s="66"/>
      <c r="PUH241" s="66"/>
      <c r="PUI241" s="66"/>
      <c r="PUJ241" s="66"/>
      <c r="PUK241" s="66"/>
      <c r="PUL241" s="66"/>
      <c r="PUM241" s="66"/>
      <c r="PUN241" s="66"/>
      <c r="PUO241" s="66"/>
      <c r="PUP241" s="66"/>
      <c r="PUQ241" s="66"/>
      <c r="PUR241" s="66"/>
      <c r="PUS241" s="66"/>
      <c r="PUT241" s="66"/>
      <c r="PUU241" s="66"/>
      <c r="PUV241" s="66"/>
      <c r="PUW241" s="66"/>
      <c r="PUX241" s="66"/>
      <c r="PUY241" s="66"/>
      <c r="PUZ241" s="66"/>
      <c r="PVA241" s="66"/>
      <c r="PVB241" s="66"/>
      <c r="PVC241" s="66"/>
      <c r="PVD241" s="66"/>
      <c r="PVE241" s="66"/>
      <c r="PVF241" s="66"/>
      <c r="PVG241" s="66"/>
      <c r="PVH241" s="66"/>
      <c r="PVI241" s="66"/>
      <c r="PVJ241" s="66"/>
      <c r="PVK241" s="66"/>
      <c r="PVL241" s="66"/>
      <c r="PVM241" s="66"/>
      <c r="PVN241" s="66"/>
      <c r="PVO241" s="66"/>
      <c r="PVP241" s="66"/>
      <c r="PVQ241" s="66"/>
      <c r="PVR241" s="66"/>
      <c r="PVS241" s="66"/>
      <c r="PVT241" s="66"/>
      <c r="PVU241" s="66"/>
      <c r="PVV241" s="66"/>
      <c r="PVW241" s="66"/>
      <c r="PVX241" s="66"/>
      <c r="PVY241" s="66"/>
      <c r="PVZ241" s="66"/>
      <c r="PWA241" s="66"/>
      <c r="PWB241" s="66"/>
      <c r="PWC241" s="66"/>
      <c r="PWD241" s="66"/>
      <c r="PWE241" s="66"/>
      <c r="PWF241" s="66"/>
      <c r="PWG241" s="66"/>
      <c r="PWH241" s="66"/>
      <c r="PWI241" s="66"/>
      <c r="PWJ241" s="66"/>
      <c r="PWK241" s="66"/>
      <c r="PWL241" s="66"/>
      <c r="PWM241" s="66"/>
      <c r="PWN241" s="66"/>
      <c r="PWO241" s="66"/>
      <c r="PWP241" s="66"/>
      <c r="PWQ241" s="66"/>
      <c r="PWR241" s="66"/>
      <c r="PWS241" s="66"/>
      <c r="PWT241" s="66"/>
      <c r="PWU241" s="66"/>
      <c r="PWV241" s="66"/>
      <c r="PWW241" s="66"/>
      <c r="PWX241" s="66"/>
      <c r="PWY241" s="66"/>
      <c r="PWZ241" s="66"/>
      <c r="PXA241" s="66"/>
      <c r="PXB241" s="66"/>
      <c r="PXC241" s="66"/>
      <c r="PXD241" s="66"/>
      <c r="PXE241" s="66"/>
      <c r="PXF241" s="66"/>
      <c r="PXG241" s="66"/>
      <c r="PXH241" s="66"/>
      <c r="PXI241" s="66"/>
      <c r="PXJ241" s="66"/>
      <c r="PXK241" s="66"/>
      <c r="PXL241" s="66"/>
      <c r="PXM241" s="66"/>
      <c r="PXN241" s="66"/>
      <c r="PXO241" s="66"/>
      <c r="PXP241" s="66"/>
      <c r="PXQ241" s="66"/>
      <c r="PXR241" s="66"/>
      <c r="PXS241" s="66"/>
      <c r="PXT241" s="66"/>
      <c r="PXU241" s="66"/>
      <c r="PXV241" s="66"/>
      <c r="PXW241" s="66"/>
      <c r="PXX241" s="66"/>
      <c r="PXY241" s="66"/>
      <c r="PXZ241" s="66"/>
      <c r="PYA241" s="66"/>
      <c r="PYB241" s="66"/>
      <c r="PYC241" s="66"/>
      <c r="PYD241" s="66"/>
      <c r="PYE241" s="66"/>
      <c r="PYF241" s="66"/>
      <c r="PYG241" s="66"/>
      <c r="PYH241" s="66"/>
      <c r="PYI241" s="66"/>
      <c r="PYJ241" s="66"/>
      <c r="PYK241" s="66"/>
      <c r="PYL241" s="66"/>
      <c r="PYM241" s="66"/>
      <c r="PYN241" s="66"/>
      <c r="PYO241" s="66"/>
      <c r="PYP241" s="66"/>
      <c r="PYQ241" s="66"/>
      <c r="PYR241" s="66"/>
      <c r="PYS241" s="66"/>
      <c r="PYT241" s="66"/>
      <c r="PYU241" s="66"/>
      <c r="PYV241" s="66"/>
      <c r="PYW241" s="66"/>
      <c r="PYX241" s="66"/>
      <c r="PYY241" s="66"/>
      <c r="PYZ241" s="66"/>
      <c r="PZA241" s="66"/>
      <c r="PZB241" s="66"/>
      <c r="PZC241" s="66"/>
      <c r="PZD241" s="66"/>
      <c r="PZE241" s="66"/>
      <c r="PZF241" s="66"/>
      <c r="PZG241" s="66"/>
      <c r="PZH241" s="66"/>
      <c r="PZI241" s="66"/>
      <c r="PZJ241" s="66"/>
      <c r="PZK241" s="66"/>
      <c r="PZL241" s="66"/>
      <c r="PZM241" s="66"/>
      <c r="PZN241" s="66"/>
      <c r="PZO241" s="66"/>
      <c r="PZP241" s="66"/>
      <c r="PZQ241" s="66"/>
      <c r="PZR241" s="66"/>
      <c r="PZS241" s="66"/>
      <c r="PZT241" s="66"/>
      <c r="PZU241" s="66"/>
      <c r="PZV241" s="66"/>
      <c r="PZW241" s="66"/>
      <c r="PZX241" s="66"/>
      <c r="PZY241" s="66"/>
      <c r="PZZ241" s="66"/>
      <c r="QAA241" s="66"/>
      <c r="QAB241" s="66"/>
      <c r="QAC241" s="66"/>
      <c r="QAD241" s="66"/>
      <c r="QAE241" s="66"/>
      <c r="QAF241" s="66"/>
      <c r="QAG241" s="66"/>
      <c r="QAH241" s="66"/>
      <c r="QAI241" s="66"/>
      <c r="QAJ241" s="66"/>
      <c r="QAK241" s="66"/>
      <c r="QAL241" s="66"/>
      <c r="QAM241" s="66"/>
      <c r="QAN241" s="66"/>
      <c r="QAO241" s="66"/>
      <c r="QAP241" s="66"/>
      <c r="QAQ241" s="66"/>
      <c r="QAR241" s="66"/>
      <c r="QAS241" s="66"/>
      <c r="QAT241" s="66"/>
      <c r="QAU241" s="66"/>
      <c r="QAV241" s="66"/>
      <c r="QAW241" s="66"/>
      <c r="QAX241" s="66"/>
      <c r="QAY241" s="66"/>
      <c r="QAZ241" s="66"/>
      <c r="QBA241" s="66"/>
      <c r="QBB241" s="66"/>
      <c r="QBC241" s="66"/>
      <c r="QBD241" s="66"/>
      <c r="QBE241" s="66"/>
      <c r="QBF241" s="66"/>
      <c r="QBG241" s="66"/>
      <c r="QBH241" s="66"/>
      <c r="QBI241" s="66"/>
      <c r="QBJ241" s="66"/>
      <c r="QBK241" s="66"/>
      <c r="QBL241" s="66"/>
      <c r="QBM241" s="66"/>
      <c r="QBN241" s="66"/>
      <c r="QBO241" s="66"/>
      <c r="QBP241" s="66"/>
      <c r="QBQ241" s="66"/>
      <c r="QBR241" s="66"/>
      <c r="QBS241" s="66"/>
      <c r="QBT241" s="66"/>
      <c r="QBU241" s="66"/>
      <c r="QBV241" s="66"/>
      <c r="QBW241" s="66"/>
      <c r="QBX241" s="66"/>
      <c r="QBY241" s="66"/>
      <c r="QBZ241" s="66"/>
      <c r="QCA241" s="66"/>
      <c r="QCB241" s="66"/>
      <c r="QCC241" s="66"/>
      <c r="QCD241" s="66"/>
      <c r="QCE241" s="66"/>
      <c r="QCF241" s="66"/>
      <c r="QCG241" s="66"/>
      <c r="QCH241" s="66"/>
      <c r="QCI241" s="66"/>
      <c r="QCJ241" s="66"/>
      <c r="QCK241" s="66"/>
      <c r="QCL241" s="66"/>
      <c r="QCM241" s="66"/>
      <c r="QCN241" s="66"/>
      <c r="QCO241" s="66"/>
      <c r="QCP241" s="66"/>
      <c r="QCQ241" s="66"/>
      <c r="QCR241" s="66"/>
      <c r="QCS241" s="66"/>
      <c r="QCT241" s="66"/>
      <c r="QCU241" s="66"/>
      <c r="QCV241" s="66"/>
      <c r="QCW241" s="66"/>
      <c r="QCX241" s="66"/>
      <c r="QCY241" s="66"/>
      <c r="QCZ241" s="66"/>
      <c r="QDA241" s="66"/>
      <c r="QDB241" s="66"/>
      <c r="QDC241" s="66"/>
      <c r="QDD241" s="66"/>
      <c r="QDE241" s="66"/>
      <c r="QDF241" s="66"/>
      <c r="QDG241" s="66"/>
      <c r="QDH241" s="66"/>
      <c r="QDI241" s="66"/>
      <c r="QDJ241" s="66"/>
      <c r="QDK241" s="66"/>
      <c r="QDL241" s="66"/>
      <c r="QDM241" s="66"/>
      <c r="QDN241" s="66"/>
      <c r="QDO241" s="66"/>
      <c r="QDP241" s="66"/>
      <c r="QDQ241" s="66"/>
      <c r="QDR241" s="66"/>
      <c r="QDS241" s="66"/>
      <c r="QDT241" s="66"/>
      <c r="QDU241" s="66"/>
      <c r="QDV241" s="66"/>
      <c r="QDW241" s="66"/>
      <c r="QDX241" s="66"/>
      <c r="QDY241" s="66"/>
      <c r="QDZ241" s="66"/>
      <c r="QEA241" s="66"/>
      <c r="QEB241" s="66"/>
      <c r="QEC241" s="66"/>
      <c r="QED241" s="66"/>
      <c r="QEE241" s="66"/>
      <c r="QEF241" s="66"/>
      <c r="QEG241" s="66"/>
      <c r="QEH241" s="66"/>
      <c r="QEI241" s="66"/>
      <c r="QEJ241" s="66"/>
      <c r="QEK241" s="66"/>
      <c r="QEL241" s="66"/>
      <c r="QEM241" s="66"/>
      <c r="QEN241" s="66"/>
      <c r="QEO241" s="66"/>
      <c r="QEP241" s="66"/>
      <c r="QEQ241" s="66"/>
      <c r="QER241" s="66"/>
      <c r="QES241" s="66"/>
      <c r="QET241" s="66"/>
      <c r="QEU241" s="66"/>
      <c r="QEV241" s="66"/>
      <c r="QEW241" s="66"/>
      <c r="QEX241" s="66"/>
      <c r="QEY241" s="66"/>
      <c r="QEZ241" s="66"/>
      <c r="QFA241" s="66"/>
      <c r="QFB241" s="66"/>
      <c r="QFC241" s="66"/>
      <c r="QFD241" s="66"/>
      <c r="QFE241" s="66"/>
      <c r="QFF241" s="66"/>
      <c r="QFG241" s="66"/>
      <c r="QFH241" s="66"/>
      <c r="QFI241" s="66"/>
      <c r="QFJ241" s="66"/>
      <c r="QFK241" s="66"/>
      <c r="QFL241" s="66"/>
      <c r="QFM241" s="66"/>
      <c r="QFN241" s="66"/>
      <c r="QFO241" s="66"/>
      <c r="QFP241" s="66"/>
      <c r="QFQ241" s="66"/>
      <c r="QFR241" s="66"/>
      <c r="QFS241" s="66"/>
      <c r="QFT241" s="66"/>
      <c r="QFU241" s="66"/>
      <c r="QFV241" s="66"/>
      <c r="QFW241" s="66"/>
      <c r="QFX241" s="66"/>
      <c r="QFY241" s="66"/>
      <c r="QFZ241" s="66"/>
      <c r="QGA241" s="66"/>
      <c r="QGB241" s="66"/>
      <c r="QGC241" s="66"/>
      <c r="QGD241" s="66"/>
      <c r="QGE241" s="66"/>
      <c r="QGF241" s="66"/>
      <c r="QGG241" s="66"/>
      <c r="QGH241" s="66"/>
      <c r="QGI241" s="66"/>
      <c r="QGJ241" s="66"/>
      <c r="QGK241" s="66"/>
      <c r="QGL241" s="66"/>
      <c r="QGM241" s="66"/>
      <c r="QGN241" s="66"/>
      <c r="QGO241" s="66"/>
      <c r="QGP241" s="66"/>
      <c r="QGQ241" s="66"/>
      <c r="QGR241" s="66"/>
      <c r="QGS241" s="66"/>
      <c r="QGT241" s="66"/>
      <c r="QGU241" s="66"/>
      <c r="QGV241" s="66"/>
      <c r="QGW241" s="66"/>
      <c r="QGX241" s="66"/>
      <c r="QGY241" s="66"/>
      <c r="QGZ241" s="66"/>
      <c r="QHA241" s="66"/>
      <c r="QHB241" s="66"/>
      <c r="QHC241" s="66"/>
      <c r="QHD241" s="66"/>
      <c r="QHE241" s="66"/>
      <c r="QHF241" s="66"/>
      <c r="QHG241" s="66"/>
      <c r="QHH241" s="66"/>
      <c r="QHI241" s="66"/>
      <c r="QHJ241" s="66"/>
      <c r="QHK241" s="66"/>
      <c r="QHL241" s="66"/>
      <c r="QHM241" s="66"/>
      <c r="QHN241" s="66"/>
      <c r="QHO241" s="66"/>
      <c r="QHP241" s="66"/>
      <c r="QHQ241" s="66"/>
      <c r="QHR241" s="66"/>
      <c r="QHS241" s="66"/>
      <c r="QHT241" s="66"/>
      <c r="QHU241" s="66"/>
      <c r="QHV241" s="66"/>
      <c r="QHW241" s="66"/>
      <c r="QHX241" s="66"/>
      <c r="QHY241" s="66"/>
      <c r="QHZ241" s="66"/>
      <c r="QIA241" s="66"/>
      <c r="QIB241" s="66"/>
      <c r="QIC241" s="66"/>
      <c r="QID241" s="66"/>
      <c r="QIE241" s="66"/>
      <c r="QIF241" s="66"/>
      <c r="QIG241" s="66"/>
      <c r="QIH241" s="66"/>
      <c r="QII241" s="66"/>
      <c r="QIJ241" s="66"/>
      <c r="QIK241" s="66"/>
      <c r="QIL241" s="66"/>
      <c r="QIM241" s="66"/>
      <c r="QIN241" s="66"/>
      <c r="QIO241" s="66"/>
      <c r="QIP241" s="66"/>
      <c r="QIQ241" s="66"/>
      <c r="QIR241" s="66"/>
      <c r="QIS241" s="66"/>
      <c r="QIT241" s="66"/>
      <c r="QIU241" s="66"/>
      <c r="QIV241" s="66"/>
      <c r="QIW241" s="66"/>
      <c r="QIX241" s="66"/>
      <c r="QIY241" s="66"/>
      <c r="QIZ241" s="66"/>
      <c r="QJA241" s="66"/>
      <c r="QJB241" s="66"/>
      <c r="QJC241" s="66"/>
      <c r="QJD241" s="66"/>
      <c r="QJE241" s="66"/>
      <c r="QJF241" s="66"/>
      <c r="QJG241" s="66"/>
      <c r="QJH241" s="66"/>
      <c r="QJI241" s="66"/>
      <c r="QJJ241" s="66"/>
      <c r="QJK241" s="66"/>
      <c r="QJL241" s="66"/>
      <c r="QJM241" s="66"/>
      <c r="QJN241" s="66"/>
      <c r="QJO241" s="66"/>
      <c r="QJP241" s="66"/>
      <c r="QJQ241" s="66"/>
      <c r="QJR241" s="66"/>
      <c r="QJS241" s="66"/>
      <c r="QJT241" s="66"/>
      <c r="QJU241" s="66"/>
      <c r="QJV241" s="66"/>
      <c r="QJW241" s="66"/>
      <c r="QJX241" s="66"/>
      <c r="QJY241" s="66"/>
      <c r="QJZ241" s="66"/>
      <c r="QKA241" s="66"/>
      <c r="QKB241" s="66"/>
      <c r="QKC241" s="66"/>
      <c r="QKD241" s="66"/>
      <c r="QKE241" s="66"/>
      <c r="QKF241" s="66"/>
      <c r="QKG241" s="66"/>
      <c r="QKH241" s="66"/>
      <c r="QKI241" s="66"/>
      <c r="QKJ241" s="66"/>
      <c r="QKK241" s="66"/>
      <c r="QKL241" s="66"/>
      <c r="QKM241" s="66"/>
      <c r="QKN241" s="66"/>
      <c r="QKO241" s="66"/>
      <c r="QKP241" s="66"/>
      <c r="QKQ241" s="66"/>
      <c r="QKR241" s="66"/>
      <c r="QKS241" s="66"/>
      <c r="QKT241" s="66"/>
      <c r="QKU241" s="66"/>
      <c r="QKV241" s="66"/>
      <c r="QKW241" s="66"/>
      <c r="QKX241" s="66"/>
      <c r="QKY241" s="66"/>
      <c r="QKZ241" s="66"/>
      <c r="QLA241" s="66"/>
      <c r="QLB241" s="66"/>
      <c r="QLC241" s="66"/>
      <c r="QLD241" s="66"/>
      <c r="QLE241" s="66"/>
      <c r="QLF241" s="66"/>
      <c r="QLG241" s="66"/>
      <c r="QLH241" s="66"/>
      <c r="QLI241" s="66"/>
      <c r="QLJ241" s="66"/>
      <c r="QLK241" s="66"/>
      <c r="QLL241" s="66"/>
      <c r="QLM241" s="66"/>
      <c r="QLN241" s="66"/>
      <c r="QLO241" s="66"/>
      <c r="QLP241" s="66"/>
      <c r="QLQ241" s="66"/>
      <c r="QLR241" s="66"/>
      <c r="QLS241" s="66"/>
      <c r="QLT241" s="66"/>
      <c r="QLU241" s="66"/>
      <c r="QLV241" s="66"/>
      <c r="QLW241" s="66"/>
      <c r="QLX241" s="66"/>
      <c r="QLY241" s="66"/>
      <c r="QLZ241" s="66"/>
      <c r="QMA241" s="66"/>
      <c r="QMB241" s="66"/>
      <c r="QMC241" s="66"/>
      <c r="QMD241" s="66"/>
      <c r="QME241" s="66"/>
      <c r="QMF241" s="66"/>
      <c r="QMG241" s="66"/>
      <c r="QMH241" s="66"/>
      <c r="QMI241" s="66"/>
      <c r="QMJ241" s="66"/>
      <c r="QMK241" s="66"/>
      <c r="QML241" s="66"/>
      <c r="QMM241" s="66"/>
      <c r="QMN241" s="66"/>
      <c r="QMO241" s="66"/>
      <c r="QMP241" s="66"/>
      <c r="QMQ241" s="66"/>
      <c r="QMR241" s="66"/>
      <c r="QMS241" s="66"/>
      <c r="QMT241" s="66"/>
      <c r="QMU241" s="66"/>
      <c r="QMV241" s="66"/>
      <c r="QMW241" s="66"/>
      <c r="QMX241" s="66"/>
      <c r="QMY241" s="66"/>
      <c r="QMZ241" s="66"/>
      <c r="QNA241" s="66"/>
      <c r="QNB241" s="66"/>
      <c r="QNC241" s="66"/>
      <c r="QND241" s="66"/>
      <c r="QNE241" s="66"/>
      <c r="QNF241" s="66"/>
      <c r="QNG241" s="66"/>
      <c r="QNH241" s="66"/>
      <c r="QNI241" s="66"/>
      <c r="QNJ241" s="66"/>
      <c r="QNK241" s="66"/>
      <c r="QNL241" s="66"/>
      <c r="QNM241" s="66"/>
      <c r="QNN241" s="66"/>
      <c r="QNO241" s="66"/>
      <c r="QNP241" s="66"/>
      <c r="QNQ241" s="66"/>
      <c r="QNR241" s="66"/>
      <c r="QNS241" s="66"/>
      <c r="QNT241" s="66"/>
      <c r="QNU241" s="66"/>
      <c r="QNV241" s="66"/>
      <c r="QNW241" s="66"/>
      <c r="QNX241" s="66"/>
      <c r="QNY241" s="66"/>
      <c r="QNZ241" s="66"/>
      <c r="QOA241" s="66"/>
      <c r="QOB241" s="66"/>
      <c r="QOC241" s="66"/>
      <c r="QOD241" s="66"/>
      <c r="QOE241" s="66"/>
      <c r="QOF241" s="66"/>
      <c r="QOG241" s="66"/>
      <c r="QOH241" s="66"/>
      <c r="QOI241" s="66"/>
      <c r="QOJ241" s="66"/>
      <c r="QOK241" s="66"/>
      <c r="QOL241" s="66"/>
      <c r="QOM241" s="66"/>
      <c r="QON241" s="66"/>
      <c r="QOO241" s="66"/>
      <c r="QOP241" s="66"/>
      <c r="QOQ241" s="66"/>
      <c r="QOR241" s="66"/>
      <c r="QOS241" s="66"/>
      <c r="QOT241" s="66"/>
      <c r="QOU241" s="66"/>
      <c r="QOV241" s="66"/>
      <c r="QOW241" s="66"/>
      <c r="QOX241" s="66"/>
      <c r="QOY241" s="66"/>
      <c r="QOZ241" s="66"/>
      <c r="QPA241" s="66"/>
      <c r="QPB241" s="66"/>
      <c r="QPC241" s="66"/>
      <c r="QPD241" s="66"/>
      <c r="QPE241" s="66"/>
      <c r="QPF241" s="66"/>
      <c r="QPG241" s="66"/>
      <c r="QPH241" s="66"/>
      <c r="QPI241" s="66"/>
      <c r="QPJ241" s="66"/>
      <c r="QPK241" s="66"/>
      <c r="QPL241" s="66"/>
      <c r="QPM241" s="66"/>
      <c r="QPN241" s="66"/>
      <c r="QPO241" s="66"/>
      <c r="QPP241" s="66"/>
      <c r="QPQ241" s="66"/>
      <c r="QPR241" s="66"/>
      <c r="QPS241" s="66"/>
      <c r="QPT241" s="66"/>
      <c r="QPU241" s="66"/>
      <c r="QPV241" s="66"/>
      <c r="QPW241" s="66"/>
      <c r="QPX241" s="66"/>
      <c r="QPY241" s="66"/>
      <c r="QPZ241" s="66"/>
      <c r="QQA241" s="66"/>
      <c r="QQB241" s="66"/>
      <c r="QQC241" s="66"/>
      <c r="QQD241" s="66"/>
      <c r="QQE241" s="66"/>
      <c r="QQF241" s="66"/>
      <c r="QQG241" s="66"/>
      <c r="QQH241" s="66"/>
      <c r="QQI241" s="66"/>
      <c r="QQJ241" s="66"/>
      <c r="QQK241" s="66"/>
      <c r="QQL241" s="66"/>
      <c r="QQM241" s="66"/>
      <c r="QQN241" s="66"/>
      <c r="QQO241" s="66"/>
      <c r="QQP241" s="66"/>
      <c r="QQQ241" s="66"/>
      <c r="QQR241" s="66"/>
      <c r="QQS241" s="66"/>
      <c r="QQT241" s="66"/>
      <c r="QQU241" s="66"/>
      <c r="QQV241" s="66"/>
      <c r="QQW241" s="66"/>
      <c r="QQX241" s="66"/>
      <c r="QQY241" s="66"/>
      <c r="QQZ241" s="66"/>
      <c r="QRA241" s="66"/>
      <c r="QRB241" s="66"/>
      <c r="QRC241" s="66"/>
      <c r="QRD241" s="66"/>
      <c r="QRE241" s="66"/>
      <c r="QRF241" s="66"/>
      <c r="QRG241" s="66"/>
      <c r="QRH241" s="66"/>
      <c r="QRI241" s="66"/>
      <c r="QRJ241" s="66"/>
      <c r="QRK241" s="66"/>
      <c r="QRL241" s="66"/>
      <c r="QRM241" s="66"/>
      <c r="QRN241" s="66"/>
      <c r="QRO241" s="66"/>
      <c r="QRP241" s="66"/>
      <c r="QRQ241" s="66"/>
      <c r="QRR241" s="66"/>
      <c r="QRS241" s="66"/>
      <c r="QRT241" s="66"/>
      <c r="QRU241" s="66"/>
      <c r="QRV241" s="66"/>
      <c r="QRW241" s="66"/>
      <c r="QRX241" s="66"/>
      <c r="QRY241" s="66"/>
      <c r="QRZ241" s="66"/>
      <c r="QSA241" s="66"/>
      <c r="QSB241" s="66"/>
      <c r="QSC241" s="66"/>
      <c r="QSD241" s="66"/>
      <c r="QSE241" s="66"/>
      <c r="QSF241" s="66"/>
      <c r="QSG241" s="66"/>
      <c r="QSH241" s="66"/>
      <c r="QSI241" s="66"/>
      <c r="QSJ241" s="66"/>
      <c r="QSK241" s="66"/>
      <c r="QSL241" s="66"/>
      <c r="QSM241" s="66"/>
      <c r="QSN241" s="66"/>
      <c r="QSO241" s="66"/>
      <c r="QSP241" s="66"/>
      <c r="QSQ241" s="66"/>
      <c r="QSR241" s="66"/>
      <c r="QSS241" s="66"/>
      <c r="QST241" s="66"/>
      <c r="QSU241" s="66"/>
      <c r="QSV241" s="66"/>
      <c r="QSW241" s="66"/>
      <c r="QSX241" s="66"/>
      <c r="QSY241" s="66"/>
      <c r="QSZ241" s="66"/>
      <c r="QTA241" s="66"/>
      <c r="QTB241" s="66"/>
      <c r="QTC241" s="66"/>
      <c r="QTD241" s="66"/>
      <c r="QTE241" s="66"/>
      <c r="QTF241" s="66"/>
      <c r="QTG241" s="66"/>
      <c r="QTH241" s="66"/>
      <c r="QTI241" s="66"/>
      <c r="QTJ241" s="66"/>
      <c r="QTK241" s="66"/>
      <c r="QTL241" s="66"/>
      <c r="QTM241" s="66"/>
      <c r="QTN241" s="66"/>
      <c r="QTO241" s="66"/>
      <c r="QTP241" s="66"/>
      <c r="QTQ241" s="66"/>
      <c r="QTR241" s="66"/>
      <c r="QTS241" s="66"/>
      <c r="QTT241" s="66"/>
      <c r="QTU241" s="66"/>
      <c r="QTV241" s="66"/>
      <c r="QTW241" s="66"/>
      <c r="QTX241" s="66"/>
      <c r="QTY241" s="66"/>
      <c r="QTZ241" s="66"/>
      <c r="QUA241" s="66"/>
      <c r="QUB241" s="66"/>
      <c r="QUC241" s="66"/>
      <c r="QUD241" s="66"/>
      <c r="QUE241" s="66"/>
      <c r="QUF241" s="66"/>
      <c r="QUG241" s="66"/>
      <c r="QUH241" s="66"/>
      <c r="QUI241" s="66"/>
      <c r="QUJ241" s="66"/>
      <c r="QUK241" s="66"/>
      <c r="QUL241" s="66"/>
      <c r="QUM241" s="66"/>
      <c r="QUN241" s="66"/>
      <c r="QUO241" s="66"/>
      <c r="QUP241" s="66"/>
      <c r="QUQ241" s="66"/>
      <c r="QUR241" s="66"/>
      <c r="QUS241" s="66"/>
      <c r="QUT241" s="66"/>
      <c r="QUU241" s="66"/>
      <c r="QUV241" s="66"/>
      <c r="QUW241" s="66"/>
      <c r="QUX241" s="66"/>
      <c r="QUY241" s="66"/>
      <c r="QUZ241" s="66"/>
      <c r="QVA241" s="66"/>
      <c r="QVB241" s="66"/>
      <c r="QVC241" s="66"/>
      <c r="QVD241" s="66"/>
      <c r="QVE241" s="66"/>
      <c r="QVF241" s="66"/>
      <c r="QVG241" s="66"/>
      <c r="QVH241" s="66"/>
      <c r="QVI241" s="66"/>
      <c r="QVJ241" s="66"/>
      <c r="QVK241" s="66"/>
      <c r="QVL241" s="66"/>
      <c r="QVM241" s="66"/>
      <c r="QVN241" s="66"/>
      <c r="QVO241" s="66"/>
      <c r="QVP241" s="66"/>
      <c r="QVQ241" s="66"/>
      <c r="QVR241" s="66"/>
      <c r="QVS241" s="66"/>
      <c r="QVT241" s="66"/>
      <c r="QVU241" s="66"/>
      <c r="QVV241" s="66"/>
      <c r="QVW241" s="66"/>
      <c r="QVX241" s="66"/>
      <c r="QVY241" s="66"/>
      <c r="QVZ241" s="66"/>
      <c r="QWA241" s="66"/>
      <c r="QWB241" s="66"/>
      <c r="QWC241" s="66"/>
      <c r="QWD241" s="66"/>
      <c r="QWE241" s="66"/>
      <c r="QWF241" s="66"/>
      <c r="QWG241" s="66"/>
      <c r="QWH241" s="66"/>
      <c r="QWI241" s="66"/>
      <c r="QWJ241" s="66"/>
      <c r="QWK241" s="66"/>
      <c r="QWL241" s="66"/>
      <c r="QWM241" s="66"/>
      <c r="QWN241" s="66"/>
      <c r="QWO241" s="66"/>
      <c r="QWP241" s="66"/>
      <c r="QWQ241" s="66"/>
      <c r="QWR241" s="66"/>
      <c r="QWS241" s="66"/>
      <c r="QWT241" s="66"/>
      <c r="QWU241" s="66"/>
      <c r="QWV241" s="66"/>
      <c r="QWW241" s="66"/>
      <c r="QWX241" s="66"/>
      <c r="QWY241" s="66"/>
      <c r="QWZ241" s="66"/>
      <c r="QXA241" s="66"/>
      <c r="QXB241" s="66"/>
      <c r="QXC241" s="66"/>
      <c r="QXD241" s="66"/>
      <c r="QXE241" s="66"/>
      <c r="QXF241" s="66"/>
      <c r="QXG241" s="66"/>
      <c r="QXH241" s="66"/>
      <c r="QXI241" s="66"/>
      <c r="QXJ241" s="66"/>
      <c r="QXK241" s="66"/>
      <c r="QXL241" s="66"/>
      <c r="QXM241" s="66"/>
      <c r="QXN241" s="66"/>
      <c r="QXO241" s="66"/>
      <c r="QXP241" s="66"/>
      <c r="QXQ241" s="66"/>
      <c r="QXR241" s="66"/>
      <c r="QXS241" s="66"/>
      <c r="QXT241" s="66"/>
      <c r="QXU241" s="66"/>
      <c r="QXV241" s="66"/>
      <c r="QXW241" s="66"/>
      <c r="QXX241" s="66"/>
      <c r="QXY241" s="66"/>
      <c r="QXZ241" s="66"/>
      <c r="QYA241" s="66"/>
      <c r="QYB241" s="66"/>
      <c r="QYC241" s="66"/>
      <c r="QYD241" s="66"/>
      <c r="QYE241" s="66"/>
      <c r="QYF241" s="66"/>
      <c r="QYG241" s="66"/>
      <c r="QYH241" s="66"/>
      <c r="QYI241" s="66"/>
      <c r="QYJ241" s="66"/>
      <c r="QYK241" s="66"/>
      <c r="QYL241" s="66"/>
      <c r="QYM241" s="66"/>
      <c r="QYN241" s="66"/>
      <c r="QYO241" s="66"/>
      <c r="QYP241" s="66"/>
      <c r="QYQ241" s="66"/>
      <c r="QYR241" s="66"/>
      <c r="QYS241" s="66"/>
      <c r="QYT241" s="66"/>
      <c r="QYU241" s="66"/>
      <c r="QYV241" s="66"/>
      <c r="QYW241" s="66"/>
      <c r="QYX241" s="66"/>
      <c r="QYY241" s="66"/>
      <c r="QYZ241" s="66"/>
      <c r="QZA241" s="66"/>
      <c r="QZB241" s="66"/>
      <c r="QZC241" s="66"/>
      <c r="QZD241" s="66"/>
      <c r="QZE241" s="66"/>
      <c r="QZF241" s="66"/>
      <c r="QZG241" s="66"/>
      <c r="QZH241" s="66"/>
      <c r="QZI241" s="66"/>
      <c r="QZJ241" s="66"/>
      <c r="QZK241" s="66"/>
      <c r="QZL241" s="66"/>
      <c r="QZM241" s="66"/>
      <c r="QZN241" s="66"/>
      <c r="QZO241" s="66"/>
      <c r="QZP241" s="66"/>
      <c r="QZQ241" s="66"/>
      <c r="QZR241" s="66"/>
      <c r="QZS241" s="66"/>
      <c r="QZT241" s="66"/>
      <c r="QZU241" s="66"/>
      <c r="QZV241" s="66"/>
      <c r="QZW241" s="66"/>
      <c r="QZX241" s="66"/>
      <c r="QZY241" s="66"/>
      <c r="QZZ241" s="66"/>
      <c r="RAA241" s="66"/>
      <c r="RAB241" s="66"/>
      <c r="RAC241" s="66"/>
      <c r="RAD241" s="66"/>
      <c r="RAE241" s="66"/>
      <c r="RAF241" s="66"/>
      <c r="RAG241" s="66"/>
      <c r="RAH241" s="66"/>
      <c r="RAI241" s="66"/>
      <c r="RAJ241" s="66"/>
      <c r="RAK241" s="66"/>
      <c r="RAL241" s="66"/>
      <c r="RAM241" s="66"/>
      <c r="RAN241" s="66"/>
      <c r="RAO241" s="66"/>
      <c r="RAP241" s="66"/>
      <c r="RAQ241" s="66"/>
      <c r="RAR241" s="66"/>
      <c r="RAS241" s="66"/>
      <c r="RAT241" s="66"/>
      <c r="RAU241" s="66"/>
      <c r="RAV241" s="66"/>
      <c r="RAW241" s="66"/>
      <c r="RAX241" s="66"/>
      <c r="RAY241" s="66"/>
      <c r="RAZ241" s="66"/>
      <c r="RBA241" s="66"/>
      <c r="RBB241" s="66"/>
      <c r="RBC241" s="66"/>
      <c r="RBD241" s="66"/>
      <c r="RBE241" s="66"/>
      <c r="RBF241" s="66"/>
      <c r="RBG241" s="66"/>
      <c r="RBH241" s="66"/>
      <c r="RBI241" s="66"/>
      <c r="RBJ241" s="66"/>
      <c r="RBK241" s="66"/>
      <c r="RBL241" s="66"/>
      <c r="RBM241" s="66"/>
      <c r="RBN241" s="66"/>
      <c r="RBO241" s="66"/>
      <c r="RBP241" s="66"/>
      <c r="RBQ241" s="66"/>
      <c r="RBR241" s="66"/>
      <c r="RBS241" s="66"/>
      <c r="RBT241" s="66"/>
      <c r="RBU241" s="66"/>
      <c r="RBV241" s="66"/>
      <c r="RBW241" s="66"/>
      <c r="RBX241" s="66"/>
      <c r="RBY241" s="66"/>
      <c r="RBZ241" s="66"/>
      <c r="RCA241" s="66"/>
      <c r="RCB241" s="66"/>
      <c r="RCC241" s="66"/>
      <c r="RCD241" s="66"/>
      <c r="RCE241" s="66"/>
      <c r="RCF241" s="66"/>
      <c r="RCG241" s="66"/>
      <c r="RCH241" s="66"/>
      <c r="RCI241" s="66"/>
      <c r="RCJ241" s="66"/>
      <c r="RCK241" s="66"/>
      <c r="RCL241" s="66"/>
      <c r="RCM241" s="66"/>
      <c r="RCN241" s="66"/>
      <c r="RCO241" s="66"/>
      <c r="RCP241" s="66"/>
      <c r="RCQ241" s="66"/>
      <c r="RCR241" s="66"/>
      <c r="RCS241" s="66"/>
      <c r="RCT241" s="66"/>
      <c r="RCU241" s="66"/>
      <c r="RCV241" s="66"/>
      <c r="RCW241" s="66"/>
      <c r="RCX241" s="66"/>
      <c r="RCY241" s="66"/>
      <c r="RCZ241" s="66"/>
      <c r="RDA241" s="66"/>
      <c r="RDB241" s="66"/>
      <c r="RDC241" s="66"/>
      <c r="RDD241" s="66"/>
      <c r="RDE241" s="66"/>
      <c r="RDF241" s="66"/>
      <c r="RDG241" s="66"/>
      <c r="RDH241" s="66"/>
      <c r="RDI241" s="66"/>
      <c r="RDJ241" s="66"/>
      <c r="RDK241" s="66"/>
      <c r="RDL241" s="66"/>
      <c r="RDM241" s="66"/>
      <c r="RDN241" s="66"/>
      <c r="RDO241" s="66"/>
      <c r="RDP241" s="66"/>
      <c r="RDQ241" s="66"/>
      <c r="RDR241" s="66"/>
      <c r="RDS241" s="66"/>
      <c r="RDT241" s="66"/>
      <c r="RDU241" s="66"/>
      <c r="RDV241" s="66"/>
      <c r="RDW241" s="66"/>
      <c r="RDX241" s="66"/>
      <c r="RDY241" s="66"/>
      <c r="RDZ241" s="66"/>
      <c r="REA241" s="66"/>
      <c r="REB241" s="66"/>
      <c r="REC241" s="66"/>
      <c r="RED241" s="66"/>
      <c r="REE241" s="66"/>
      <c r="REF241" s="66"/>
      <c r="REG241" s="66"/>
      <c r="REH241" s="66"/>
      <c r="REI241" s="66"/>
      <c r="REJ241" s="66"/>
      <c r="REK241" s="66"/>
      <c r="REL241" s="66"/>
      <c r="REM241" s="66"/>
      <c r="REN241" s="66"/>
      <c r="REO241" s="66"/>
      <c r="REP241" s="66"/>
      <c r="REQ241" s="66"/>
      <c r="RER241" s="66"/>
      <c r="RES241" s="66"/>
      <c r="RET241" s="66"/>
      <c r="REU241" s="66"/>
      <c r="REV241" s="66"/>
      <c r="REW241" s="66"/>
      <c r="REX241" s="66"/>
      <c r="REY241" s="66"/>
      <c r="REZ241" s="66"/>
      <c r="RFA241" s="66"/>
      <c r="RFB241" s="66"/>
      <c r="RFC241" s="66"/>
      <c r="RFD241" s="66"/>
      <c r="RFE241" s="66"/>
      <c r="RFF241" s="66"/>
      <c r="RFG241" s="66"/>
      <c r="RFH241" s="66"/>
      <c r="RFI241" s="66"/>
      <c r="RFJ241" s="66"/>
      <c r="RFK241" s="66"/>
      <c r="RFL241" s="66"/>
      <c r="RFM241" s="66"/>
      <c r="RFN241" s="66"/>
      <c r="RFO241" s="66"/>
      <c r="RFP241" s="66"/>
      <c r="RFQ241" s="66"/>
      <c r="RFR241" s="66"/>
      <c r="RFS241" s="66"/>
      <c r="RFT241" s="66"/>
      <c r="RFU241" s="66"/>
      <c r="RFV241" s="66"/>
      <c r="RFW241" s="66"/>
      <c r="RFX241" s="66"/>
      <c r="RFY241" s="66"/>
      <c r="RFZ241" s="66"/>
      <c r="RGA241" s="66"/>
      <c r="RGB241" s="66"/>
      <c r="RGC241" s="66"/>
      <c r="RGD241" s="66"/>
      <c r="RGE241" s="66"/>
      <c r="RGF241" s="66"/>
      <c r="RGG241" s="66"/>
      <c r="RGH241" s="66"/>
      <c r="RGI241" s="66"/>
      <c r="RGJ241" s="66"/>
      <c r="RGK241" s="66"/>
      <c r="RGL241" s="66"/>
      <c r="RGM241" s="66"/>
      <c r="RGN241" s="66"/>
      <c r="RGO241" s="66"/>
      <c r="RGP241" s="66"/>
      <c r="RGQ241" s="66"/>
      <c r="RGR241" s="66"/>
      <c r="RGS241" s="66"/>
      <c r="RGT241" s="66"/>
      <c r="RGU241" s="66"/>
      <c r="RGV241" s="66"/>
      <c r="RGW241" s="66"/>
      <c r="RGX241" s="66"/>
      <c r="RGY241" s="66"/>
      <c r="RGZ241" s="66"/>
      <c r="RHA241" s="66"/>
      <c r="RHB241" s="66"/>
      <c r="RHC241" s="66"/>
      <c r="RHD241" s="66"/>
      <c r="RHE241" s="66"/>
      <c r="RHF241" s="66"/>
      <c r="RHG241" s="66"/>
      <c r="RHH241" s="66"/>
      <c r="RHI241" s="66"/>
      <c r="RHJ241" s="66"/>
      <c r="RHK241" s="66"/>
      <c r="RHL241" s="66"/>
      <c r="RHM241" s="66"/>
      <c r="RHN241" s="66"/>
      <c r="RHO241" s="66"/>
      <c r="RHP241" s="66"/>
      <c r="RHQ241" s="66"/>
      <c r="RHR241" s="66"/>
      <c r="RHS241" s="66"/>
      <c r="RHT241" s="66"/>
      <c r="RHU241" s="66"/>
      <c r="RHV241" s="66"/>
      <c r="RHW241" s="66"/>
      <c r="RHX241" s="66"/>
      <c r="RHY241" s="66"/>
      <c r="RHZ241" s="66"/>
      <c r="RIA241" s="66"/>
      <c r="RIB241" s="66"/>
      <c r="RIC241" s="66"/>
      <c r="RID241" s="66"/>
      <c r="RIE241" s="66"/>
      <c r="RIF241" s="66"/>
      <c r="RIG241" s="66"/>
      <c r="RIH241" s="66"/>
      <c r="RII241" s="66"/>
      <c r="RIJ241" s="66"/>
      <c r="RIK241" s="66"/>
      <c r="RIL241" s="66"/>
      <c r="RIM241" s="66"/>
      <c r="RIN241" s="66"/>
      <c r="RIO241" s="66"/>
      <c r="RIP241" s="66"/>
      <c r="RIQ241" s="66"/>
      <c r="RIR241" s="66"/>
      <c r="RIS241" s="66"/>
      <c r="RIT241" s="66"/>
      <c r="RIU241" s="66"/>
      <c r="RIV241" s="66"/>
      <c r="RIW241" s="66"/>
      <c r="RIX241" s="66"/>
      <c r="RIY241" s="66"/>
      <c r="RIZ241" s="66"/>
      <c r="RJA241" s="66"/>
      <c r="RJB241" s="66"/>
      <c r="RJC241" s="66"/>
      <c r="RJD241" s="66"/>
      <c r="RJE241" s="66"/>
      <c r="RJF241" s="66"/>
      <c r="RJG241" s="66"/>
      <c r="RJH241" s="66"/>
      <c r="RJI241" s="66"/>
      <c r="RJJ241" s="66"/>
      <c r="RJK241" s="66"/>
      <c r="RJL241" s="66"/>
      <c r="RJM241" s="66"/>
      <c r="RJN241" s="66"/>
      <c r="RJO241" s="66"/>
      <c r="RJP241" s="66"/>
      <c r="RJQ241" s="66"/>
      <c r="RJR241" s="66"/>
      <c r="RJS241" s="66"/>
      <c r="RJT241" s="66"/>
      <c r="RJU241" s="66"/>
      <c r="RJV241" s="66"/>
      <c r="RJW241" s="66"/>
      <c r="RJX241" s="66"/>
      <c r="RJY241" s="66"/>
      <c r="RJZ241" s="66"/>
      <c r="RKA241" s="66"/>
      <c r="RKB241" s="66"/>
      <c r="RKC241" s="66"/>
      <c r="RKD241" s="66"/>
      <c r="RKE241" s="66"/>
      <c r="RKF241" s="66"/>
      <c r="RKG241" s="66"/>
      <c r="RKH241" s="66"/>
      <c r="RKI241" s="66"/>
      <c r="RKJ241" s="66"/>
      <c r="RKK241" s="66"/>
      <c r="RKL241" s="66"/>
      <c r="RKM241" s="66"/>
      <c r="RKN241" s="66"/>
      <c r="RKO241" s="66"/>
      <c r="RKP241" s="66"/>
      <c r="RKQ241" s="66"/>
      <c r="RKR241" s="66"/>
      <c r="RKS241" s="66"/>
      <c r="RKT241" s="66"/>
      <c r="RKU241" s="66"/>
      <c r="RKV241" s="66"/>
      <c r="RKW241" s="66"/>
      <c r="RKX241" s="66"/>
      <c r="RKY241" s="66"/>
      <c r="RKZ241" s="66"/>
      <c r="RLA241" s="66"/>
      <c r="RLB241" s="66"/>
      <c r="RLC241" s="66"/>
      <c r="RLD241" s="66"/>
      <c r="RLE241" s="66"/>
      <c r="RLF241" s="66"/>
      <c r="RLG241" s="66"/>
      <c r="RLH241" s="66"/>
      <c r="RLI241" s="66"/>
      <c r="RLJ241" s="66"/>
      <c r="RLK241" s="66"/>
      <c r="RLL241" s="66"/>
      <c r="RLM241" s="66"/>
      <c r="RLN241" s="66"/>
      <c r="RLO241" s="66"/>
      <c r="RLP241" s="66"/>
      <c r="RLQ241" s="66"/>
      <c r="RLR241" s="66"/>
      <c r="RLS241" s="66"/>
      <c r="RLT241" s="66"/>
      <c r="RLU241" s="66"/>
      <c r="RLV241" s="66"/>
      <c r="RLW241" s="66"/>
      <c r="RLX241" s="66"/>
      <c r="RLY241" s="66"/>
      <c r="RLZ241" s="66"/>
      <c r="RMA241" s="66"/>
      <c r="RMB241" s="66"/>
      <c r="RMC241" s="66"/>
      <c r="RMD241" s="66"/>
      <c r="RME241" s="66"/>
      <c r="RMF241" s="66"/>
      <c r="RMG241" s="66"/>
      <c r="RMH241" s="66"/>
      <c r="RMI241" s="66"/>
      <c r="RMJ241" s="66"/>
      <c r="RMK241" s="66"/>
      <c r="RML241" s="66"/>
      <c r="RMM241" s="66"/>
      <c r="RMN241" s="66"/>
      <c r="RMO241" s="66"/>
      <c r="RMP241" s="66"/>
      <c r="RMQ241" s="66"/>
      <c r="RMR241" s="66"/>
      <c r="RMS241" s="66"/>
      <c r="RMT241" s="66"/>
      <c r="RMU241" s="66"/>
      <c r="RMV241" s="66"/>
      <c r="RMW241" s="66"/>
      <c r="RMX241" s="66"/>
      <c r="RMY241" s="66"/>
      <c r="RMZ241" s="66"/>
      <c r="RNA241" s="66"/>
      <c r="RNB241" s="66"/>
      <c r="RNC241" s="66"/>
      <c r="RND241" s="66"/>
      <c r="RNE241" s="66"/>
      <c r="RNF241" s="66"/>
      <c r="RNG241" s="66"/>
      <c r="RNH241" s="66"/>
      <c r="RNI241" s="66"/>
      <c r="RNJ241" s="66"/>
      <c r="RNK241" s="66"/>
      <c r="RNL241" s="66"/>
      <c r="RNM241" s="66"/>
      <c r="RNN241" s="66"/>
      <c r="RNO241" s="66"/>
      <c r="RNP241" s="66"/>
      <c r="RNQ241" s="66"/>
      <c r="RNR241" s="66"/>
      <c r="RNS241" s="66"/>
      <c r="RNT241" s="66"/>
      <c r="RNU241" s="66"/>
      <c r="RNV241" s="66"/>
      <c r="RNW241" s="66"/>
      <c r="RNX241" s="66"/>
      <c r="RNY241" s="66"/>
      <c r="RNZ241" s="66"/>
      <c r="ROA241" s="66"/>
      <c r="ROB241" s="66"/>
      <c r="ROC241" s="66"/>
      <c r="ROD241" s="66"/>
      <c r="ROE241" s="66"/>
      <c r="ROF241" s="66"/>
      <c r="ROG241" s="66"/>
      <c r="ROH241" s="66"/>
      <c r="ROI241" s="66"/>
      <c r="ROJ241" s="66"/>
      <c r="ROK241" s="66"/>
      <c r="ROL241" s="66"/>
      <c r="ROM241" s="66"/>
      <c r="RON241" s="66"/>
      <c r="ROO241" s="66"/>
      <c r="ROP241" s="66"/>
      <c r="ROQ241" s="66"/>
      <c r="ROR241" s="66"/>
      <c r="ROS241" s="66"/>
      <c r="ROT241" s="66"/>
      <c r="ROU241" s="66"/>
      <c r="ROV241" s="66"/>
      <c r="ROW241" s="66"/>
      <c r="ROX241" s="66"/>
      <c r="ROY241" s="66"/>
      <c r="ROZ241" s="66"/>
      <c r="RPA241" s="66"/>
      <c r="RPB241" s="66"/>
      <c r="RPC241" s="66"/>
      <c r="RPD241" s="66"/>
      <c r="RPE241" s="66"/>
      <c r="RPF241" s="66"/>
      <c r="RPG241" s="66"/>
      <c r="RPH241" s="66"/>
      <c r="RPI241" s="66"/>
      <c r="RPJ241" s="66"/>
      <c r="RPK241" s="66"/>
      <c r="RPL241" s="66"/>
      <c r="RPM241" s="66"/>
      <c r="RPN241" s="66"/>
      <c r="RPO241" s="66"/>
      <c r="RPP241" s="66"/>
      <c r="RPQ241" s="66"/>
      <c r="RPR241" s="66"/>
      <c r="RPS241" s="66"/>
      <c r="RPT241" s="66"/>
      <c r="RPU241" s="66"/>
      <c r="RPV241" s="66"/>
      <c r="RPW241" s="66"/>
      <c r="RPX241" s="66"/>
      <c r="RPY241" s="66"/>
      <c r="RPZ241" s="66"/>
      <c r="RQA241" s="66"/>
      <c r="RQB241" s="66"/>
      <c r="RQC241" s="66"/>
      <c r="RQD241" s="66"/>
      <c r="RQE241" s="66"/>
      <c r="RQF241" s="66"/>
      <c r="RQG241" s="66"/>
      <c r="RQH241" s="66"/>
      <c r="RQI241" s="66"/>
      <c r="RQJ241" s="66"/>
      <c r="RQK241" s="66"/>
      <c r="RQL241" s="66"/>
      <c r="RQM241" s="66"/>
      <c r="RQN241" s="66"/>
      <c r="RQO241" s="66"/>
      <c r="RQP241" s="66"/>
      <c r="RQQ241" s="66"/>
      <c r="RQR241" s="66"/>
      <c r="RQS241" s="66"/>
      <c r="RQT241" s="66"/>
      <c r="RQU241" s="66"/>
      <c r="RQV241" s="66"/>
      <c r="RQW241" s="66"/>
      <c r="RQX241" s="66"/>
      <c r="RQY241" s="66"/>
      <c r="RQZ241" s="66"/>
      <c r="RRA241" s="66"/>
      <c r="RRB241" s="66"/>
      <c r="RRC241" s="66"/>
      <c r="RRD241" s="66"/>
      <c r="RRE241" s="66"/>
      <c r="RRF241" s="66"/>
      <c r="RRG241" s="66"/>
      <c r="RRH241" s="66"/>
      <c r="RRI241" s="66"/>
      <c r="RRJ241" s="66"/>
      <c r="RRK241" s="66"/>
      <c r="RRL241" s="66"/>
      <c r="RRM241" s="66"/>
      <c r="RRN241" s="66"/>
      <c r="RRO241" s="66"/>
      <c r="RRP241" s="66"/>
      <c r="RRQ241" s="66"/>
      <c r="RRR241" s="66"/>
      <c r="RRS241" s="66"/>
      <c r="RRT241" s="66"/>
      <c r="RRU241" s="66"/>
      <c r="RRV241" s="66"/>
      <c r="RRW241" s="66"/>
      <c r="RRX241" s="66"/>
      <c r="RRY241" s="66"/>
      <c r="RRZ241" s="66"/>
      <c r="RSA241" s="66"/>
      <c r="RSB241" s="66"/>
      <c r="RSC241" s="66"/>
      <c r="RSD241" s="66"/>
      <c r="RSE241" s="66"/>
      <c r="RSF241" s="66"/>
      <c r="RSG241" s="66"/>
      <c r="RSH241" s="66"/>
      <c r="RSI241" s="66"/>
      <c r="RSJ241" s="66"/>
      <c r="RSK241" s="66"/>
      <c r="RSL241" s="66"/>
      <c r="RSM241" s="66"/>
      <c r="RSN241" s="66"/>
      <c r="RSO241" s="66"/>
      <c r="RSP241" s="66"/>
      <c r="RSQ241" s="66"/>
      <c r="RSR241" s="66"/>
      <c r="RSS241" s="66"/>
      <c r="RST241" s="66"/>
      <c r="RSU241" s="66"/>
      <c r="RSV241" s="66"/>
      <c r="RSW241" s="66"/>
      <c r="RSX241" s="66"/>
      <c r="RSY241" s="66"/>
      <c r="RSZ241" s="66"/>
      <c r="RTA241" s="66"/>
      <c r="RTB241" s="66"/>
      <c r="RTC241" s="66"/>
      <c r="RTD241" s="66"/>
      <c r="RTE241" s="66"/>
      <c r="RTF241" s="66"/>
      <c r="RTG241" s="66"/>
      <c r="RTH241" s="66"/>
      <c r="RTI241" s="66"/>
      <c r="RTJ241" s="66"/>
      <c r="RTK241" s="66"/>
      <c r="RTL241" s="66"/>
      <c r="RTM241" s="66"/>
      <c r="RTN241" s="66"/>
      <c r="RTO241" s="66"/>
      <c r="RTP241" s="66"/>
      <c r="RTQ241" s="66"/>
      <c r="RTR241" s="66"/>
      <c r="RTS241" s="66"/>
      <c r="RTT241" s="66"/>
      <c r="RTU241" s="66"/>
      <c r="RTV241" s="66"/>
      <c r="RTW241" s="66"/>
      <c r="RTX241" s="66"/>
      <c r="RTY241" s="66"/>
      <c r="RTZ241" s="66"/>
      <c r="RUA241" s="66"/>
      <c r="RUB241" s="66"/>
      <c r="RUC241" s="66"/>
      <c r="RUD241" s="66"/>
      <c r="RUE241" s="66"/>
      <c r="RUF241" s="66"/>
      <c r="RUG241" s="66"/>
      <c r="RUH241" s="66"/>
      <c r="RUI241" s="66"/>
      <c r="RUJ241" s="66"/>
      <c r="RUK241" s="66"/>
      <c r="RUL241" s="66"/>
      <c r="RUM241" s="66"/>
      <c r="RUN241" s="66"/>
      <c r="RUO241" s="66"/>
      <c r="RUP241" s="66"/>
      <c r="RUQ241" s="66"/>
      <c r="RUR241" s="66"/>
      <c r="RUS241" s="66"/>
      <c r="RUT241" s="66"/>
      <c r="RUU241" s="66"/>
      <c r="RUV241" s="66"/>
      <c r="RUW241" s="66"/>
      <c r="RUX241" s="66"/>
      <c r="RUY241" s="66"/>
      <c r="RUZ241" s="66"/>
      <c r="RVA241" s="66"/>
      <c r="RVB241" s="66"/>
      <c r="RVC241" s="66"/>
      <c r="RVD241" s="66"/>
      <c r="RVE241" s="66"/>
      <c r="RVF241" s="66"/>
      <c r="RVG241" s="66"/>
      <c r="RVH241" s="66"/>
      <c r="RVI241" s="66"/>
      <c r="RVJ241" s="66"/>
      <c r="RVK241" s="66"/>
      <c r="RVL241" s="66"/>
      <c r="RVM241" s="66"/>
      <c r="RVN241" s="66"/>
      <c r="RVO241" s="66"/>
      <c r="RVP241" s="66"/>
      <c r="RVQ241" s="66"/>
      <c r="RVR241" s="66"/>
      <c r="RVS241" s="66"/>
      <c r="RVT241" s="66"/>
      <c r="RVU241" s="66"/>
      <c r="RVV241" s="66"/>
      <c r="RVW241" s="66"/>
      <c r="RVX241" s="66"/>
      <c r="RVY241" s="66"/>
      <c r="RVZ241" s="66"/>
      <c r="RWA241" s="66"/>
      <c r="RWB241" s="66"/>
      <c r="RWC241" s="66"/>
      <c r="RWD241" s="66"/>
      <c r="RWE241" s="66"/>
      <c r="RWF241" s="66"/>
      <c r="RWG241" s="66"/>
      <c r="RWH241" s="66"/>
      <c r="RWI241" s="66"/>
      <c r="RWJ241" s="66"/>
      <c r="RWK241" s="66"/>
      <c r="RWL241" s="66"/>
      <c r="RWM241" s="66"/>
      <c r="RWN241" s="66"/>
      <c r="RWO241" s="66"/>
      <c r="RWP241" s="66"/>
      <c r="RWQ241" s="66"/>
      <c r="RWR241" s="66"/>
      <c r="RWS241" s="66"/>
      <c r="RWT241" s="66"/>
      <c r="RWU241" s="66"/>
      <c r="RWV241" s="66"/>
      <c r="RWW241" s="66"/>
      <c r="RWX241" s="66"/>
      <c r="RWY241" s="66"/>
      <c r="RWZ241" s="66"/>
      <c r="RXA241" s="66"/>
      <c r="RXB241" s="66"/>
      <c r="RXC241" s="66"/>
      <c r="RXD241" s="66"/>
      <c r="RXE241" s="66"/>
      <c r="RXF241" s="66"/>
      <c r="RXG241" s="66"/>
      <c r="RXH241" s="66"/>
      <c r="RXI241" s="66"/>
      <c r="RXJ241" s="66"/>
      <c r="RXK241" s="66"/>
      <c r="RXL241" s="66"/>
      <c r="RXM241" s="66"/>
      <c r="RXN241" s="66"/>
      <c r="RXO241" s="66"/>
      <c r="RXP241" s="66"/>
      <c r="RXQ241" s="66"/>
      <c r="RXR241" s="66"/>
      <c r="RXS241" s="66"/>
      <c r="RXT241" s="66"/>
      <c r="RXU241" s="66"/>
      <c r="RXV241" s="66"/>
      <c r="RXW241" s="66"/>
      <c r="RXX241" s="66"/>
      <c r="RXY241" s="66"/>
      <c r="RXZ241" s="66"/>
      <c r="RYA241" s="66"/>
      <c r="RYB241" s="66"/>
      <c r="RYC241" s="66"/>
      <c r="RYD241" s="66"/>
      <c r="RYE241" s="66"/>
      <c r="RYF241" s="66"/>
      <c r="RYG241" s="66"/>
      <c r="RYH241" s="66"/>
      <c r="RYI241" s="66"/>
      <c r="RYJ241" s="66"/>
      <c r="RYK241" s="66"/>
      <c r="RYL241" s="66"/>
      <c r="RYM241" s="66"/>
      <c r="RYN241" s="66"/>
      <c r="RYO241" s="66"/>
      <c r="RYP241" s="66"/>
      <c r="RYQ241" s="66"/>
      <c r="RYR241" s="66"/>
      <c r="RYS241" s="66"/>
      <c r="RYT241" s="66"/>
      <c r="RYU241" s="66"/>
      <c r="RYV241" s="66"/>
      <c r="RYW241" s="66"/>
      <c r="RYX241" s="66"/>
      <c r="RYY241" s="66"/>
      <c r="RYZ241" s="66"/>
      <c r="RZA241" s="66"/>
      <c r="RZB241" s="66"/>
      <c r="RZC241" s="66"/>
      <c r="RZD241" s="66"/>
      <c r="RZE241" s="66"/>
      <c r="RZF241" s="66"/>
      <c r="RZG241" s="66"/>
      <c r="RZH241" s="66"/>
      <c r="RZI241" s="66"/>
      <c r="RZJ241" s="66"/>
      <c r="RZK241" s="66"/>
      <c r="RZL241" s="66"/>
      <c r="RZM241" s="66"/>
      <c r="RZN241" s="66"/>
      <c r="RZO241" s="66"/>
      <c r="RZP241" s="66"/>
      <c r="RZQ241" s="66"/>
      <c r="RZR241" s="66"/>
      <c r="RZS241" s="66"/>
      <c r="RZT241" s="66"/>
      <c r="RZU241" s="66"/>
      <c r="RZV241" s="66"/>
      <c r="RZW241" s="66"/>
      <c r="RZX241" s="66"/>
      <c r="RZY241" s="66"/>
      <c r="RZZ241" s="66"/>
      <c r="SAA241" s="66"/>
      <c r="SAB241" s="66"/>
      <c r="SAC241" s="66"/>
      <c r="SAD241" s="66"/>
      <c r="SAE241" s="66"/>
      <c r="SAF241" s="66"/>
      <c r="SAG241" s="66"/>
      <c r="SAH241" s="66"/>
      <c r="SAI241" s="66"/>
      <c r="SAJ241" s="66"/>
      <c r="SAK241" s="66"/>
      <c r="SAL241" s="66"/>
      <c r="SAM241" s="66"/>
      <c r="SAN241" s="66"/>
      <c r="SAO241" s="66"/>
      <c r="SAP241" s="66"/>
      <c r="SAQ241" s="66"/>
      <c r="SAR241" s="66"/>
      <c r="SAS241" s="66"/>
      <c r="SAT241" s="66"/>
      <c r="SAU241" s="66"/>
      <c r="SAV241" s="66"/>
      <c r="SAW241" s="66"/>
      <c r="SAX241" s="66"/>
      <c r="SAY241" s="66"/>
      <c r="SAZ241" s="66"/>
      <c r="SBA241" s="66"/>
      <c r="SBB241" s="66"/>
      <c r="SBC241" s="66"/>
      <c r="SBD241" s="66"/>
      <c r="SBE241" s="66"/>
      <c r="SBF241" s="66"/>
      <c r="SBG241" s="66"/>
      <c r="SBH241" s="66"/>
      <c r="SBI241" s="66"/>
      <c r="SBJ241" s="66"/>
      <c r="SBK241" s="66"/>
      <c r="SBL241" s="66"/>
      <c r="SBM241" s="66"/>
      <c r="SBN241" s="66"/>
      <c r="SBO241" s="66"/>
      <c r="SBP241" s="66"/>
      <c r="SBQ241" s="66"/>
      <c r="SBR241" s="66"/>
      <c r="SBS241" s="66"/>
      <c r="SBT241" s="66"/>
      <c r="SBU241" s="66"/>
      <c r="SBV241" s="66"/>
      <c r="SBW241" s="66"/>
      <c r="SBX241" s="66"/>
      <c r="SBY241" s="66"/>
      <c r="SBZ241" s="66"/>
      <c r="SCA241" s="66"/>
      <c r="SCB241" s="66"/>
      <c r="SCC241" s="66"/>
      <c r="SCD241" s="66"/>
      <c r="SCE241" s="66"/>
      <c r="SCF241" s="66"/>
      <c r="SCG241" s="66"/>
      <c r="SCH241" s="66"/>
      <c r="SCI241" s="66"/>
      <c r="SCJ241" s="66"/>
      <c r="SCK241" s="66"/>
      <c r="SCL241" s="66"/>
      <c r="SCM241" s="66"/>
      <c r="SCN241" s="66"/>
      <c r="SCO241" s="66"/>
      <c r="SCP241" s="66"/>
      <c r="SCQ241" s="66"/>
      <c r="SCR241" s="66"/>
      <c r="SCS241" s="66"/>
      <c r="SCT241" s="66"/>
      <c r="SCU241" s="66"/>
      <c r="SCV241" s="66"/>
      <c r="SCW241" s="66"/>
      <c r="SCX241" s="66"/>
      <c r="SCY241" s="66"/>
      <c r="SCZ241" s="66"/>
      <c r="SDA241" s="66"/>
      <c r="SDB241" s="66"/>
      <c r="SDC241" s="66"/>
      <c r="SDD241" s="66"/>
      <c r="SDE241" s="66"/>
      <c r="SDF241" s="66"/>
      <c r="SDG241" s="66"/>
      <c r="SDH241" s="66"/>
      <c r="SDI241" s="66"/>
      <c r="SDJ241" s="66"/>
      <c r="SDK241" s="66"/>
      <c r="SDL241" s="66"/>
      <c r="SDM241" s="66"/>
      <c r="SDN241" s="66"/>
      <c r="SDO241" s="66"/>
      <c r="SDP241" s="66"/>
      <c r="SDQ241" s="66"/>
      <c r="SDR241" s="66"/>
      <c r="SDS241" s="66"/>
      <c r="SDT241" s="66"/>
      <c r="SDU241" s="66"/>
      <c r="SDV241" s="66"/>
      <c r="SDW241" s="66"/>
      <c r="SDX241" s="66"/>
      <c r="SDY241" s="66"/>
      <c r="SDZ241" s="66"/>
      <c r="SEA241" s="66"/>
      <c r="SEB241" s="66"/>
      <c r="SEC241" s="66"/>
      <c r="SED241" s="66"/>
      <c r="SEE241" s="66"/>
      <c r="SEF241" s="66"/>
      <c r="SEG241" s="66"/>
      <c r="SEH241" s="66"/>
      <c r="SEI241" s="66"/>
      <c r="SEJ241" s="66"/>
      <c r="SEK241" s="66"/>
      <c r="SEL241" s="66"/>
      <c r="SEM241" s="66"/>
      <c r="SEN241" s="66"/>
      <c r="SEO241" s="66"/>
      <c r="SEP241" s="66"/>
      <c r="SEQ241" s="66"/>
      <c r="SER241" s="66"/>
      <c r="SES241" s="66"/>
      <c r="SET241" s="66"/>
      <c r="SEU241" s="66"/>
      <c r="SEV241" s="66"/>
      <c r="SEW241" s="66"/>
      <c r="SEX241" s="66"/>
      <c r="SEY241" s="66"/>
      <c r="SEZ241" s="66"/>
      <c r="SFA241" s="66"/>
      <c r="SFB241" s="66"/>
      <c r="SFC241" s="66"/>
      <c r="SFD241" s="66"/>
      <c r="SFE241" s="66"/>
      <c r="SFF241" s="66"/>
      <c r="SFG241" s="66"/>
      <c r="SFH241" s="66"/>
      <c r="SFI241" s="66"/>
      <c r="SFJ241" s="66"/>
      <c r="SFK241" s="66"/>
      <c r="SFL241" s="66"/>
      <c r="SFM241" s="66"/>
      <c r="SFN241" s="66"/>
      <c r="SFO241" s="66"/>
      <c r="SFP241" s="66"/>
      <c r="SFQ241" s="66"/>
      <c r="SFR241" s="66"/>
      <c r="SFS241" s="66"/>
      <c r="SFT241" s="66"/>
      <c r="SFU241" s="66"/>
      <c r="SFV241" s="66"/>
      <c r="SFW241" s="66"/>
      <c r="SFX241" s="66"/>
      <c r="SFY241" s="66"/>
      <c r="SFZ241" s="66"/>
      <c r="SGA241" s="66"/>
      <c r="SGB241" s="66"/>
      <c r="SGC241" s="66"/>
      <c r="SGD241" s="66"/>
      <c r="SGE241" s="66"/>
      <c r="SGF241" s="66"/>
      <c r="SGG241" s="66"/>
      <c r="SGH241" s="66"/>
      <c r="SGI241" s="66"/>
      <c r="SGJ241" s="66"/>
      <c r="SGK241" s="66"/>
      <c r="SGL241" s="66"/>
      <c r="SGM241" s="66"/>
      <c r="SGN241" s="66"/>
      <c r="SGO241" s="66"/>
      <c r="SGP241" s="66"/>
      <c r="SGQ241" s="66"/>
      <c r="SGR241" s="66"/>
      <c r="SGS241" s="66"/>
      <c r="SGT241" s="66"/>
      <c r="SGU241" s="66"/>
      <c r="SGV241" s="66"/>
      <c r="SGW241" s="66"/>
      <c r="SGX241" s="66"/>
      <c r="SGY241" s="66"/>
      <c r="SGZ241" s="66"/>
      <c r="SHA241" s="66"/>
      <c r="SHB241" s="66"/>
      <c r="SHC241" s="66"/>
      <c r="SHD241" s="66"/>
      <c r="SHE241" s="66"/>
      <c r="SHF241" s="66"/>
      <c r="SHG241" s="66"/>
      <c r="SHH241" s="66"/>
      <c r="SHI241" s="66"/>
      <c r="SHJ241" s="66"/>
      <c r="SHK241" s="66"/>
      <c r="SHL241" s="66"/>
      <c r="SHM241" s="66"/>
      <c r="SHN241" s="66"/>
      <c r="SHO241" s="66"/>
      <c r="SHP241" s="66"/>
      <c r="SHQ241" s="66"/>
      <c r="SHR241" s="66"/>
      <c r="SHS241" s="66"/>
      <c r="SHT241" s="66"/>
      <c r="SHU241" s="66"/>
      <c r="SHV241" s="66"/>
      <c r="SHW241" s="66"/>
      <c r="SHX241" s="66"/>
      <c r="SHY241" s="66"/>
      <c r="SHZ241" s="66"/>
      <c r="SIA241" s="66"/>
      <c r="SIB241" s="66"/>
      <c r="SIC241" s="66"/>
      <c r="SID241" s="66"/>
      <c r="SIE241" s="66"/>
      <c r="SIF241" s="66"/>
      <c r="SIG241" s="66"/>
      <c r="SIH241" s="66"/>
      <c r="SII241" s="66"/>
      <c r="SIJ241" s="66"/>
      <c r="SIK241" s="66"/>
      <c r="SIL241" s="66"/>
      <c r="SIM241" s="66"/>
      <c r="SIN241" s="66"/>
      <c r="SIO241" s="66"/>
      <c r="SIP241" s="66"/>
      <c r="SIQ241" s="66"/>
      <c r="SIR241" s="66"/>
      <c r="SIS241" s="66"/>
      <c r="SIT241" s="66"/>
      <c r="SIU241" s="66"/>
      <c r="SIV241" s="66"/>
      <c r="SIW241" s="66"/>
      <c r="SIX241" s="66"/>
      <c r="SIY241" s="66"/>
      <c r="SIZ241" s="66"/>
      <c r="SJA241" s="66"/>
      <c r="SJB241" s="66"/>
      <c r="SJC241" s="66"/>
      <c r="SJD241" s="66"/>
      <c r="SJE241" s="66"/>
      <c r="SJF241" s="66"/>
      <c r="SJG241" s="66"/>
      <c r="SJH241" s="66"/>
      <c r="SJI241" s="66"/>
      <c r="SJJ241" s="66"/>
      <c r="SJK241" s="66"/>
      <c r="SJL241" s="66"/>
      <c r="SJM241" s="66"/>
      <c r="SJN241" s="66"/>
      <c r="SJO241" s="66"/>
      <c r="SJP241" s="66"/>
      <c r="SJQ241" s="66"/>
      <c r="SJR241" s="66"/>
      <c r="SJS241" s="66"/>
      <c r="SJT241" s="66"/>
      <c r="SJU241" s="66"/>
      <c r="SJV241" s="66"/>
      <c r="SJW241" s="66"/>
      <c r="SJX241" s="66"/>
      <c r="SJY241" s="66"/>
      <c r="SJZ241" s="66"/>
      <c r="SKA241" s="66"/>
      <c r="SKB241" s="66"/>
      <c r="SKC241" s="66"/>
      <c r="SKD241" s="66"/>
      <c r="SKE241" s="66"/>
      <c r="SKF241" s="66"/>
      <c r="SKG241" s="66"/>
      <c r="SKH241" s="66"/>
      <c r="SKI241" s="66"/>
      <c r="SKJ241" s="66"/>
      <c r="SKK241" s="66"/>
      <c r="SKL241" s="66"/>
      <c r="SKM241" s="66"/>
      <c r="SKN241" s="66"/>
      <c r="SKO241" s="66"/>
      <c r="SKP241" s="66"/>
      <c r="SKQ241" s="66"/>
      <c r="SKR241" s="66"/>
      <c r="SKS241" s="66"/>
      <c r="SKT241" s="66"/>
      <c r="SKU241" s="66"/>
      <c r="SKV241" s="66"/>
      <c r="SKW241" s="66"/>
      <c r="SKX241" s="66"/>
      <c r="SKY241" s="66"/>
      <c r="SKZ241" s="66"/>
      <c r="SLA241" s="66"/>
      <c r="SLB241" s="66"/>
      <c r="SLC241" s="66"/>
      <c r="SLD241" s="66"/>
      <c r="SLE241" s="66"/>
      <c r="SLF241" s="66"/>
      <c r="SLG241" s="66"/>
      <c r="SLH241" s="66"/>
      <c r="SLI241" s="66"/>
      <c r="SLJ241" s="66"/>
      <c r="SLK241" s="66"/>
      <c r="SLL241" s="66"/>
      <c r="SLM241" s="66"/>
      <c r="SLN241" s="66"/>
      <c r="SLO241" s="66"/>
      <c r="SLP241" s="66"/>
      <c r="SLQ241" s="66"/>
      <c r="SLR241" s="66"/>
      <c r="SLS241" s="66"/>
      <c r="SLT241" s="66"/>
      <c r="SLU241" s="66"/>
      <c r="SLV241" s="66"/>
      <c r="SLW241" s="66"/>
      <c r="SLX241" s="66"/>
      <c r="SLY241" s="66"/>
      <c r="SLZ241" s="66"/>
      <c r="SMA241" s="66"/>
      <c r="SMB241" s="66"/>
      <c r="SMC241" s="66"/>
      <c r="SMD241" s="66"/>
      <c r="SME241" s="66"/>
      <c r="SMF241" s="66"/>
      <c r="SMG241" s="66"/>
      <c r="SMH241" s="66"/>
      <c r="SMI241" s="66"/>
      <c r="SMJ241" s="66"/>
      <c r="SMK241" s="66"/>
      <c r="SML241" s="66"/>
      <c r="SMM241" s="66"/>
      <c r="SMN241" s="66"/>
      <c r="SMO241" s="66"/>
      <c r="SMP241" s="66"/>
      <c r="SMQ241" s="66"/>
      <c r="SMR241" s="66"/>
      <c r="SMS241" s="66"/>
      <c r="SMT241" s="66"/>
      <c r="SMU241" s="66"/>
      <c r="SMV241" s="66"/>
      <c r="SMW241" s="66"/>
      <c r="SMX241" s="66"/>
      <c r="SMY241" s="66"/>
      <c r="SMZ241" s="66"/>
      <c r="SNA241" s="66"/>
      <c r="SNB241" s="66"/>
      <c r="SNC241" s="66"/>
      <c r="SND241" s="66"/>
      <c r="SNE241" s="66"/>
      <c r="SNF241" s="66"/>
      <c r="SNG241" s="66"/>
      <c r="SNH241" s="66"/>
      <c r="SNI241" s="66"/>
      <c r="SNJ241" s="66"/>
      <c r="SNK241" s="66"/>
      <c r="SNL241" s="66"/>
      <c r="SNM241" s="66"/>
      <c r="SNN241" s="66"/>
      <c r="SNO241" s="66"/>
      <c r="SNP241" s="66"/>
      <c r="SNQ241" s="66"/>
      <c r="SNR241" s="66"/>
      <c r="SNS241" s="66"/>
      <c r="SNT241" s="66"/>
      <c r="SNU241" s="66"/>
      <c r="SNV241" s="66"/>
      <c r="SNW241" s="66"/>
      <c r="SNX241" s="66"/>
      <c r="SNY241" s="66"/>
      <c r="SNZ241" s="66"/>
      <c r="SOA241" s="66"/>
      <c r="SOB241" s="66"/>
      <c r="SOC241" s="66"/>
      <c r="SOD241" s="66"/>
      <c r="SOE241" s="66"/>
      <c r="SOF241" s="66"/>
      <c r="SOG241" s="66"/>
      <c r="SOH241" s="66"/>
      <c r="SOI241" s="66"/>
      <c r="SOJ241" s="66"/>
      <c r="SOK241" s="66"/>
      <c r="SOL241" s="66"/>
      <c r="SOM241" s="66"/>
      <c r="SON241" s="66"/>
      <c r="SOO241" s="66"/>
      <c r="SOP241" s="66"/>
      <c r="SOQ241" s="66"/>
      <c r="SOR241" s="66"/>
      <c r="SOS241" s="66"/>
      <c r="SOT241" s="66"/>
      <c r="SOU241" s="66"/>
      <c r="SOV241" s="66"/>
      <c r="SOW241" s="66"/>
      <c r="SOX241" s="66"/>
      <c r="SOY241" s="66"/>
      <c r="SOZ241" s="66"/>
      <c r="SPA241" s="66"/>
      <c r="SPB241" s="66"/>
      <c r="SPC241" s="66"/>
      <c r="SPD241" s="66"/>
      <c r="SPE241" s="66"/>
      <c r="SPF241" s="66"/>
      <c r="SPG241" s="66"/>
      <c r="SPH241" s="66"/>
      <c r="SPI241" s="66"/>
      <c r="SPJ241" s="66"/>
      <c r="SPK241" s="66"/>
      <c r="SPL241" s="66"/>
      <c r="SPM241" s="66"/>
      <c r="SPN241" s="66"/>
      <c r="SPO241" s="66"/>
      <c r="SPP241" s="66"/>
      <c r="SPQ241" s="66"/>
      <c r="SPR241" s="66"/>
      <c r="SPS241" s="66"/>
      <c r="SPT241" s="66"/>
      <c r="SPU241" s="66"/>
      <c r="SPV241" s="66"/>
      <c r="SPW241" s="66"/>
      <c r="SPX241" s="66"/>
      <c r="SPY241" s="66"/>
      <c r="SPZ241" s="66"/>
      <c r="SQA241" s="66"/>
      <c r="SQB241" s="66"/>
      <c r="SQC241" s="66"/>
      <c r="SQD241" s="66"/>
      <c r="SQE241" s="66"/>
      <c r="SQF241" s="66"/>
      <c r="SQG241" s="66"/>
      <c r="SQH241" s="66"/>
      <c r="SQI241" s="66"/>
      <c r="SQJ241" s="66"/>
      <c r="SQK241" s="66"/>
      <c r="SQL241" s="66"/>
      <c r="SQM241" s="66"/>
      <c r="SQN241" s="66"/>
      <c r="SQO241" s="66"/>
      <c r="SQP241" s="66"/>
      <c r="SQQ241" s="66"/>
      <c r="SQR241" s="66"/>
      <c r="SQS241" s="66"/>
      <c r="SQT241" s="66"/>
      <c r="SQU241" s="66"/>
      <c r="SQV241" s="66"/>
      <c r="SQW241" s="66"/>
      <c r="SQX241" s="66"/>
      <c r="SQY241" s="66"/>
      <c r="SQZ241" s="66"/>
      <c r="SRA241" s="66"/>
      <c r="SRB241" s="66"/>
      <c r="SRC241" s="66"/>
      <c r="SRD241" s="66"/>
      <c r="SRE241" s="66"/>
      <c r="SRF241" s="66"/>
      <c r="SRG241" s="66"/>
      <c r="SRH241" s="66"/>
      <c r="SRI241" s="66"/>
      <c r="SRJ241" s="66"/>
      <c r="SRK241" s="66"/>
      <c r="SRL241" s="66"/>
      <c r="SRM241" s="66"/>
      <c r="SRN241" s="66"/>
      <c r="SRO241" s="66"/>
      <c r="SRP241" s="66"/>
      <c r="SRQ241" s="66"/>
      <c r="SRR241" s="66"/>
      <c r="SRS241" s="66"/>
      <c r="SRT241" s="66"/>
      <c r="SRU241" s="66"/>
      <c r="SRV241" s="66"/>
      <c r="SRW241" s="66"/>
      <c r="SRX241" s="66"/>
      <c r="SRY241" s="66"/>
      <c r="SRZ241" s="66"/>
      <c r="SSA241" s="66"/>
      <c r="SSB241" s="66"/>
      <c r="SSC241" s="66"/>
      <c r="SSD241" s="66"/>
      <c r="SSE241" s="66"/>
      <c r="SSF241" s="66"/>
      <c r="SSG241" s="66"/>
      <c r="SSH241" s="66"/>
      <c r="SSI241" s="66"/>
      <c r="SSJ241" s="66"/>
      <c r="SSK241" s="66"/>
      <c r="SSL241" s="66"/>
      <c r="SSM241" s="66"/>
      <c r="SSN241" s="66"/>
      <c r="SSO241" s="66"/>
      <c r="SSP241" s="66"/>
      <c r="SSQ241" s="66"/>
      <c r="SSR241" s="66"/>
      <c r="SSS241" s="66"/>
      <c r="SST241" s="66"/>
      <c r="SSU241" s="66"/>
      <c r="SSV241" s="66"/>
      <c r="SSW241" s="66"/>
      <c r="SSX241" s="66"/>
      <c r="SSY241" s="66"/>
      <c r="SSZ241" s="66"/>
      <c r="STA241" s="66"/>
      <c r="STB241" s="66"/>
      <c r="STC241" s="66"/>
      <c r="STD241" s="66"/>
      <c r="STE241" s="66"/>
      <c r="STF241" s="66"/>
      <c r="STG241" s="66"/>
      <c r="STH241" s="66"/>
      <c r="STI241" s="66"/>
      <c r="STJ241" s="66"/>
      <c r="STK241" s="66"/>
      <c r="STL241" s="66"/>
      <c r="STM241" s="66"/>
      <c r="STN241" s="66"/>
      <c r="STO241" s="66"/>
      <c r="STP241" s="66"/>
      <c r="STQ241" s="66"/>
      <c r="STR241" s="66"/>
      <c r="STS241" s="66"/>
      <c r="STT241" s="66"/>
      <c r="STU241" s="66"/>
      <c r="STV241" s="66"/>
      <c r="STW241" s="66"/>
      <c r="STX241" s="66"/>
      <c r="STY241" s="66"/>
      <c r="STZ241" s="66"/>
      <c r="SUA241" s="66"/>
      <c r="SUB241" s="66"/>
      <c r="SUC241" s="66"/>
      <c r="SUD241" s="66"/>
      <c r="SUE241" s="66"/>
      <c r="SUF241" s="66"/>
      <c r="SUG241" s="66"/>
      <c r="SUH241" s="66"/>
      <c r="SUI241" s="66"/>
      <c r="SUJ241" s="66"/>
      <c r="SUK241" s="66"/>
      <c r="SUL241" s="66"/>
      <c r="SUM241" s="66"/>
      <c r="SUN241" s="66"/>
      <c r="SUO241" s="66"/>
      <c r="SUP241" s="66"/>
      <c r="SUQ241" s="66"/>
      <c r="SUR241" s="66"/>
      <c r="SUS241" s="66"/>
      <c r="SUT241" s="66"/>
      <c r="SUU241" s="66"/>
      <c r="SUV241" s="66"/>
      <c r="SUW241" s="66"/>
      <c r="SUX241" s="66"/>
      <c r="SUY241" s="66"/>
      <c r="SUZ241" s="66"/>
      <c r="SVA241" s="66"/>
      <c r="SVB241" s="66"/>
      <c r="SVC241" s="66"/>
      <c r="SVD241" s="66"/>
      <c r="SVE241" s="66"/>
      <c r="SVF241" s="66"/>
      <c r="SVG241" s="66"/>
      <c r="SVH241" s="66"/>
      <c r="SVI241" s="66"/>
      <c r="SVJ241" s="66"/>
      <c r="SVK241" s="66"/>
      <c r="SVL241" s="66"/>
      <c r="SVM241" s="66"/>
      <c r="SVN241" s="66"/>
      <c r="SVO241" s="66"/>
      <c r="SVP241" s="66"/>
      <c r="SVQ241" s="66"/>
      <c r="SVR241" s="66"/>
      <c r="SVS241" s="66"/>
      <c r="SVT241" s="66"/>
      <c r="SVU241" s="66"/>
      <c r="SVV241" s="66"/>
      <c r="SVW241" s="66"/>
      <c r="SVX241" s="66"/>
      <c r="SVY241" s="66"/>
      <c r="SVZ241" s="66"/>
      <c r="SWA241" s="66"/>
      <c r="SWB241" s="66"/>
      <c r="SWC241" s="66"/>
      <c r="SWD241" s="66"/>
      <c r="SWE241" s="66"/>
      <c r="SWF241" s="66"/>
      <c r="SWG241" s="66"/>
      <c r="SWH241" s="66"/>
      <c r="SWI241" s="66"/>
      <c r="SWJ241" s="66"/>
      <c r="SWK241" s="66"/>
      <c r="SWL241" s="66"/>
      <c r="SWM241" s="66"/>
      <c r="SWN241" s="66"/>
      <c r="SWO241" s="66"/>
      <c r="SWP241" s="66"/>
      <c r="SWQ241" s="66"/>
      <c r="SWR241" s="66"/>
      <c r="SWS241" s="66"/>
      <c r="SWT241" s="66"/>
      <c r="SWU241" s="66"/>
      <c r="SWV241" s="66"/>
      <c r="SWW241" s="66"/>
      <c r="SWX241" s="66"/>
      <c r="SWY241" s="66"/>
      <c r="SWZ241" s="66"/>
      <c r="SXA241" s="66"/>
      <c r="SXB241" s="66"/>
      <c r="SXC241" s="66"/>
      <c r="SXD241" s="66"/>
      <c r="SXE241" s="66"/>
      <c r="SXF241" s="66"/>
      <c r="SXG241" s="66"/>
      <c r="SXH241" s="66"/>
      <c r="SXI241" s="66"/>
      <c r="SXJ241" s="66"/>
      <c r="SXK241" s="66"/>
      <c r="SXL241" s="66"/>
      <c r="SXM241" s="66"/>
      <c r="SXN241" s="66"/>
      <c r="SXO241" s="66"/>
      <c r="SXP241" s="66"/>
      <c r="SXQ241" s="66"/>
      <c r="SXR241" s="66"/>
      <c r="SXS241" s="66"/>
      <c r="SXT241" s="66"/>
      <c r="SXU241" s="66"/>
      <c r="SXV241" s="66"/>
      <c r="SXW241" s="66"/>
      <c r="SXX241" s="66"/>
      <c r="SXY241" s="66"/>
      <c r="SXZ241" s="66"/>
      <c r="SYA241" s="66"/>
      <c r="SYB241" s="66"/>
      <c r="SYC241" s="66"/>
      <c r="SYD241" s="66"/>
      <c r="SYE241" s="66"/>
      <c r="SYF241" s="66"/>
      <c r="SYG241" s="66"/>
      <c r="SYH241" s="66"/>
      <c r="SYI241" s="66"/>
      <c r="SYJ241" s="66"/>
      <c r="SYK241" s="66"/>
      <c r="SYL241" s="66"/>
      <c r="SYM241" s="66"/>
      <c r="SYN241" s="66"/>
      <c r="SYO241" s="66"/>
      <c r="SYP241" s="66"/>
      <c r="SYQ241" s="66"/>
      <c r="SYR241" s="66"/>
      <c r="SYS241" s="66"/>
      <c r="SYT241" s="66"/>
      <c r="SYU241" s="66"/>
      <c r="SYV241" s="66"/>
      <c r="SYW241" s="66"/>
      <c r="SYX241" s="66"/>
      <c r="SYY241" s="66"/>
      <c r="SYZ241" s="66"/>
      <c r="SZA241" s="66"/>
      <c r="SZB241" s="66"/>
      <c r="SZC241" s="66"/>
      <c r="SZD241" s="66"/>
      <c r="SZE241" s="66"/>
      <c r="SZF241" s="66"/>
      <c r="SZG241" s="66"/>
      <c r="SZH241" s="66"/>
      <c r="SZI241" s="66"/>
      <c r="SZJ241" s="66"/>
      <c r="SZK241" s="66"/>
      <c r="SZL241" s="66"/>
      <c r="SZM241" s="66"/>
      <c r="SZN241" s="66"/>
      <c r="SZO241" s="66"/>
      <c r="SZP241" s="66"/>
      <c r="SZQ241" s="66"/>
      <c r="SZR241" s="66"/>
      <c r="SZS241" s="66"/>
      <c r="SZT241" s="66"/>
      <c r="SZU241" s="66"/>
      <c r="SZV241" s="66"/>
      <c r="SZW241" s="66"/>
      <c r="SZX241" s="66"/>
      <c r="SZY241" s="66"/>
      <c r="SZZ241" s="66"/>
      <c r="TAA241" s="66"/>
      <c r="TAB241" s="66"/>
      <c r="TAC241" s="66"/>
      <c r="TAD241" s="66"/>
      <c r="TAE241" s="66"/>
      <c r="TAF241" s="66"/>
      <c r="TAG241" s="66"/>
      <c r="TAH241" s="66"/>
      <c r="TAI241" s="66"/>
      <c r="TAJ241" s="66"/>
      <c r="TAK241" s="66"/>
      <c r="TAL241" s="66"/>
      <c r="TAM241" s="66"/>
      <c r="TAN241" s="66"/>
      <c r="TAO241" s="66"/>
      <c r="TAP241" s="66"/>
      <c r="TAQ241" s="66"/>
      <c r="TAR241" s="66"/>
      <c r="TAS241" s="66"/>
      <c r="TAT241" s="66"/>
      <c r="TAU241" s="66"/>
      <c r="TAV241" s="66"/>
      <c r="TAW241" s="66"/>
      <c r="TAX241" s="66"/>
      <c r="TAY241" s="66"/>
      <c r="TAZ241" s="66"/>
      <c r="TBA241" s="66"/>
      <c r="TBB241" s="66"/>
      <c r="TBC241" s="66"/>
      <c r="TBD241" s="66"/>
      <c r="TBE241" s="66"/>
      <c r="TBF241" s="66"/>
      <c r="TBG241" s="66"/>
      <c r="TBH241" s="66"/>
      <c r="TBI241" s="66"/>
      <c r="TBJ241" s="66"/>
      <c r="TBK241" s="66"/>
      <c r="TBL241" s="66"/>
      <c r="TBM241" s="66"/>
      <c r="TBN241" s="66"/>
      <c r="TBO241" s="66"/>
      <c r="TBP241" s="66"/>
      <c r="TBQ241" s="66"/>
      <c r="TBR241" s="66"/>
      <c r="TBS241" s="66"/>
      <c r="TBT241" s="66"/>
      <c r="TBU241" s="66"/>
      <c r="TBV241" s="66"/>
      <c r="TBW241" s="66"/>
      <c r="TBX241" s="66"/>
      <c r="TBY241" s="66"/>
      <c r="TBZ241" s="66"/>
      <c r="TCA241" s="66"/>
      <c r="TCB241" s="66"/>
      <c r="TCC241" s="66"/>
      <c r="TCD241" s="66"/>
      <c r="TCE241" s="66"/>
      <c r="TCF241" s="66"/>
      <c r="TCG241" s="66"/>
      <c r="TCH241" s="66"/>
      <c r="TCI241" s="66"/>
      <c r="TCJ241" s="66"/>
      <c r="TCK241" s="66"/>
      <c r="TCL241" s="66"/>
      <c r="TCM241" s="66"/>
      <c r="TCN241" s="66"/>
      <c r="TCO241" s="66"/>
      <c r="TCP241" s="66"/>
      <c r="TCQ241" s="66"/>
      <c r="TCR241" s="66"/>
      <c r="TCS241" s="66"/>
      <c r="TCT241" s="66"/>
      <c r="TCU241" s="66"/>
      <c r="TCV241" s="66"/>
      <c r="TCW241" s="66"/>
      <c r="TCX241" s="66"/>
      <c r="TCY241" s="66"/>
      <c r="TCZ241" s="66"/>
      <c r="TDA241" s="66"/>
      <c r="TDB241" s="66"/>
      <c r="TDC241" s="66"/>
      <c r="TDD241" s="66"/>
      <c r="TDE241" s="66"/>
      <c r="TDF241" s="66"/>
      <c r="TDG241" s="66"/>
      <c r="TDH241" s="66"/>
      <c r="TDI241" s="66"/>
      <c r="TDJ241" s="66"/>
      <c r="TDK241" s="66"/>
      <c r="TDL241" s="66"/>
      <c r="TDM241" s="66"/>
      <c r="TDN241" s="66"/>
      <c r="TDO241" s="66"/>
      <c r="TDP241" s="66"/>
      <c r="TDQ241" s="66"/>
      <c r="TDR241" s="66"/>
      <c r="TDS241" s="66"/>
      <c r="TDT241" s="66"/>
      <c r="TDU241" s="66"/>
      <c r="TDV241" s="66"/>
      <c r="TDW241" s="66"/>
      <c r="TDX241" s="66"/>
      <c r="TDY241" s="66"/>
      <c r="TDZ241" s="66"/>
      <c r="TEA241" s="66"/>
      <c r="TEB241" s="66"/>
      <c r="TEC241" s="66"/>
      <c r="TED241" s="66"/>
      <c r="TEE241" s="66"/>
      <c r="TEF241" s="66"/>
      <c r="TEG241" s="66"/>
      <c r="TEH241" s="66"/>
      <c r="TEI241" s="66"/>
      <c r="TEJ241" s="66"/>
      <c r="TEK241" s="66"/>
      <c r="TEL241" s="66"/>
      <c r="TEM241" s="66"/>
      <c r="TEN241" s="66"/>
      <c r="TEO241" s="66"/>
      <c r="TEP241" s="66"/>
      <c r="TEQ241" s="66"/>
      <c r="TER241" s="66"/>
      <c r="TES241" s="66"/>
      <c r="TET241" s="66"/>
      <c r="TEU241" s="66"/>
      <c r="TEV241" s="66"/>
      <c r="TEW241" s="66"/>
      <c r="TEX241" s="66"/>
      <c r="TEY241" s="66"/>
      <c r="TEZ241" s="66"/>
      <c r="TFA241" s="66"/>
      <c r="TFB241" s="66"/>
      <c r="TFC241" s="66"/>
      <c r="TFD241" s="66"/>
      <c r="TFE241" s="66"/>
      <c r="TFF241" s="66"/>
      <c r="TFG241" s="66"/>
      <c r="TFH241" s="66"/>
      <c r="TFI241" s="66"/>
      <c r="TFJ241" s="66"/>
      <c r="TFK241" s="66"/>
      <c r="TFL241" s="66"/>
      <c r="TFM241" s="66"/>
      <c r="TFN241" s="66"/>
      <c r="TFO241" s="66"/>
      <c r="TFP241" s="66"/>
      <c r="TFQ241" s="66"/>
      <c r="TFR241" s="66"/>
      <c r="TFS241" s="66"/>
      <c r="TFT241" s="66"/>
      <c r="TFU241" s="66"/>
      <c r="TFV241" s="66"/>
      <c r="TFW241" s="66"/>
      <c r="TFX241" s="66"/>
      <c r="TFY241" s="66"/>
      <c r="TFZ241" s="66"/>
      <c r="TGA241" s="66"/>
      <c r="TGB241" s="66"/>
      <c r="TGC241" s="66"/>
      <c r="TGD241" s="66"/>
      <c r="TGE241" s="66"/>
      <c r="TGF241" s="66"/>
      <c r="TGG241" s="66"/>
      <c r="TGH241" s="66"/>
      <c r="TGI241" s="66"/>
      <c r="TGJ241" s="66"/>
      <c r="TGK241" s="66"/>
      <c r="TGL241" s="66"/>
      <c r="TGM241" s="66"/>
      <c r="TGN241" s="66"/>
      <c r="TGO241" s="66"/>
      <c r="TGP241" s="66"/>
      <c r="TGQ241" s="66"/>
      <c r="TGR241" s="66"/>
      <c r="TGS241" s="66"/>
      <c r="TGT241" s="66"/>
      <c r="TGU241" s="66"/>
      <c r="TGV241" s="66"/>
      <c r="TGW241" s="66"/>
      <c r="TGX241" s="66"/>
      <c r="TGY241" s="66"/>
      <c r="TGZ241" s="66"/>
      <c r="THA241" s="66"/>
      <c r="THB241" s="66"/>
      <c r="THC241" s="66"/>
      <c r="THD241" s="66"/>
      <c r="THE241" s="66"/>
      <c r="THF241" s="66"/>
      <c r="THG241" s="66"/>
      <c r="THH241" s="66"/>
      <c r="THI241" s="66"/>
      <c r="THJ241" s="66"/>
      <c r="THK241" s="66"/>
      <c r="THL241" s="66"/>
      <c r="THM241" s="66"/>
      <c r="THN241" s="66"/>
      <c r="THO241" s="66"/>
      <c r="THP241" s="66"/>
      <c r="THQ241" s="66"/>
      <c r="THR241" s="66"/>
      <c r="THS241" s="66"/>
      <c r="THT241" s="66"/>
      <c r="THU241" s="66"/>
      <c r="THV241" s="66"/>
      <c r="THW241" s="66"/>
      <c r="THX241" s="66"/>
      <c r="THY241" s="66"/>
      <c r="THZ241" s="66"/>
      <c r="TIA241" s="66"/>
      <c r="TIB241" s="66"/>
      <c r="TIC241" s="66"/>
      <c r="TID241" s="66"/>
      <c r="TIE241" s="66"/>
      <c r="TIF241" s="66"/>
      <c r="TIG241" s="66"/>
      <c r="TIH241" s="66"/>
      <c r="TII241" s="66"/>
      <c r="TIJ241" s="66"/>
      <c r="TIK241" s="66"/>
      <c r="TIL241" s="66"/>
      <c r="TIM241" s="66"/>
      <c r="TIN241" s="66"/>
      <c r="TIO241" s="66"/>
      <c r="TIP241" s="66"/>
      <c r="TIQ241" s="66"/>
      <c r="TIR241" s="66"/>
      <c r="TIS241" s="66"/>
      <c r="TIT241" s="66"/>
      <c r="TIU241" s="66"/>
      <c r="TIV241" s="66"/>
      <c r="TIW241" s="66"/>
      <c r="TIX241" s="66"/>
      <c r="TIY241" s="66"/>
      <c r="TIZ241" s="66"/>
      <c r="TJA241" s="66"/>
      <c r="TJB241" s="66"/>
      <c r="TJC241" s="66"/>
      <c r="TJD241" s="66"/>
      <c r="TJE241" s="66"/>
      <c r="TJF241" s="66"/>
      <c r="TJG241" s="66"/>
      <c r="TJH241" s="66"/>
      <c r="TJI241" s="66"/>
      <c r="TJJ241" s="66"/>
      <c r="TJK241" s="66"/>
      <c r="TJL241" s="66"/>
      <c r="TJM241" s="66"/>
      <c r="TJN241" s="66"/>
      <c r="TJO241" s="66"/>
      <c r="TJP241" s="66"/>
      <c r="TJQ241" s="66"/>
      <c r="TJR241" s="66"/>
      <c r="TJS241" s="66"/>
      <c r="TJT241" s="66"/>
      <c r="TJU241" s="66"/>
      <c r="TJV241" s="66"/>
      <c r="TJW241" s="66"/>
      <c r="TJX241" s="66"/>
      <c r="TJY241" s="66"/>
      <c r="TJZ241" s="66"/>
      <c r="TKA241" s="66"/>
      <c r="TKB241" s="66"/>
      <c r="TKC241" s="66"/>
      <c r="TKD241" s="66"/>
      <c r="TKE241" s="66"/>
      <c r="TKF241" s="66"/>
      <c r="TKG241" s="66"/>
      <c r="TKH241" s="66"/>
      <c r="TKI241" s="66"/>
      <c r="TKJ241" s="66"/>
      <c r="TKK241" s="66"/>
      <c r="TKL241" s="66"/>
      <c r="TKM241" s="66"/>
      <c r="TKN241" s="66"/>
      <c r="TKO241" s="66"/>
      <c r="TKP241" s="66"/>
      <c r="TKQ241" s="66"/>
      <c r="TKR241" s="66"/>
      <c r="TKS241" s="66"/>
      <c r="TKT241" s="66"/>
      <c r="TKU241" s="66"/>
      <c r="TKV241" s="66"/>
      <c r="TKW241" s="66"/>
      <c r="TKX241" s="66"/>
      <c r="TKY241" s="66"/>
      <c r="TKZ241" s="66"/>
      <c r="TLA241" s="66"/>
      <c r="TLB241" s="66"/>
      <c r="TLC241" s="66"/>
      <c r="TLD241" s="66"/>
      <c r="TLE241" s="66"/>
      <c r="TLF241" s="66"/>
      <c r="TLG241" s="66"/>
      <c r="TLH241" s="66"/>
      <c r="TLI241" s="66"/>
      <c r="TLJ241" s="66"/>
      <c r="TLK241" s="66"/>
      <c r="TLL241" s="66"/>
      <c r="TLM241" s="66"/>
      <c r="TLN241" s="66"/>
      <c r="TLO241" s="66"/>
      <c r="TLP241" s="66"/>
      <c r="TLQ241" s="66"/>
      <c r="TLR241" s="66"/>
      <c r="TLS241" s="66"/>
      <c r="TLT241" s="66"/>
      <c r="TLU241" s="66"/>
      <c r="TLV241" s="66"/>
      <c r="TLW241" s="66"/>
      <c r="TLX241" s="66"/>
      <c r="TLY241" s="66"/>
      <c r="TLZ241" s="66"/>
      <c r="TMA241" s="66"/>
      <c r="TMB241" s="66"/>
      <c r="TMC241" s="66"/>
      <c r="TMD241" s="66"/>
      <c r="TME241" s="66"/>
      <c r="TMF241" s="66"/>
      <c r="TMG241" s="66"/>
      <c r="TMH241" s="66"/>
      <c r="TMI241" s="66"/>
      <c r="TMJ241" s="66"/>
      <c r="TMK241" s="66"/>
      <c r="TML241" s="66"/>
      <c r="TMM241" s="66"/>
      <c r="TMN241" s="66"/>
      <c r="TMO241" s="66"/>
      <c r="TMP241" s="66"/>
      <c r="TMQ241" s="66"/>
      <c r="TMR241" s="66"/>
      <c r="TMS241" s="66"/>
      <c r="TMT241" s="66"/>
      <c r="TMU241" s="66"/>
      <c r="TMV241" s="66"/>
      <c r="TMW241" s="66"/>
      <c r="TMX241" s="66"/>
      <c r="TMY241" s="66"/>
      <c r="TMZ241" s="66"/>
      <c r="TNA241" s="66"/>
      <c r="TNB241" s="66"/>
      <c r="TNC241" s="66"/>
      <c r="TND241" s="66"/>
      <c r="TNE241" s="66"/>
      <c r="TNF241" s="66"/>
      <c r="TNG241" s="66"/>
      <c r="TNH241" s="66"/>
      <c r="TNI241" s="66"/>
      <c r="TNJ241" s="66"/>
      <c r="TNK241" s="66"/>
      <c r="TNL241" s="66"/>
      <c r="TNM241" s="66"/>
      <c r="TNN241" s="66"/>
      <c r="TNO241" s="66"/>
      <c r="TNP241" s="66"/>
      <c r="TNQ241" s="66"/>
      <c r="TNR241" s="66"/>
      <c r="TNS241" s="66"/>
      <c r="TNT241" s="66"/>
      <c r="TNU241" s="66"/>
      <c r="TNV241" s="66"/>
      <c r="TNW241" s="66"/>
      <c r="TNX241" s="66"/>
      <c r="TNY241" s="66"/>
      <c r="TNZ241" s="66"/>
      <c r="TOA241" s="66"/>
      <c r="TOB241" s="66"/>
      <c r="TOC241" s="66"/>
      <c r="TOD241" s="66"/>
      <c r="TOE241" s="66"/>
      <c r="TOF241" s="66"/>
      <c r="TOG241" s="66"/>
      <c r="TOH241" s="66"/>
      <c r="TOI241" s="66"/>
      <c r="TOJ241" s="66"/>
      <c r="TOK241" s="66"/>
      <c r="TOL241" s="66"/>
      <c r="TOM241" s="66"/>
      <c r="TON241" s="66"/>
      <c r="TOO241" s="66"/>
      <c r="TOP241" s="66"/>
      <c r="TOQ241" s="66"/>
      <c r="TOR241" s="66"/>
      <c r="TOS241" s="66"/>
      <c r="TOT241" s="66"/>
      <c r="TOU241" s="66"/>
      <c r="TOV241" s="66"/>
      <c r="TOW241" s="66"/>
      <c r="TOX241" s="66"/>
      <c r="TOY241" s="66"/>
      <c r="TOZ241" s="66"/>
      <c r="TPA241" s="66"/>
      <c r="TPB241" s="66"/>
      <c r="TPC241" s="66"/>
      <c r="TPD241" s="66"/>
      <c r="TPE241" s="66"/>
      <c r="TPF241" s="66"/>
      <c r="TPG241" s="66"/>
      <c r="TPH241" s="66"/>
      <c r="TPI241" s="66"/>
      <c r="TPJ241" s="66"/>
      <c r="TPK241" s="66"/>
      <c r="TPL241" s="66"/>
      <c r="TPM241" s="66"/>
      <c r="TPN241" s="66"/>
      <c r="TPO241" s="66"/>
      <c r="TPP241" s="66"/>
      <c r="TPQ241" s="66"/>
      <c r="TPR241" s="66"/>
      <c r="TPS241" s="66"/>
      <c r="TPT241" s="66"/>
      <c r="TPU241" s="66"/>
      <c r="TPV241" s="66"/>
      <c r="TPW241" s="66"/>
      <c r="TPX241" s="66"/>
      <c r="TPY241" s="66"/>
      <c r="TPZ241" s="66"/>
      <c r="TQA241" s="66"/>
      <c r="TQB241" s="66"/>
      <c r="TQC241" s="66"/>
      <c r="TQD241" s="66"/>
      <c r="TQE241" s="66"/>
      <c r="TQF241" s="66"/>
      <c r="TQG241" s="66"/>
      <c r="TQH241" s="66"/>
      <c r="TQI241" s="66"/>
      <c r="TQJ241" s="66"/>
      <c r="TQK241" s="66"/>
      <c r="TQL241" s="66"/>
      <c r="TQM241" s="66"/>
      <c r="TQN241" s="66"/>
      <c r="TQO241" s="66"/>
      <c r="TQP241" s="66"/>
      <c r="TQQ241" s="66"/>
      <c r="TQR241" s="66"/>
      <c r="TQS241" s="66"/>
      <c r="TQT241" s="66"/>
      <c r="TQU241" s="66"/>
      <c r="TQV241" s="66"/>
      <c r="TQW241" s="66"/>
      <c r="TQX241" s="66"/>
      <c r="TQY241" s="66"/>
      <c r="TQZ241" s="66"/>
      <c r="TRA241" s="66"/>
      <c r="TRB241" s="66"/>
      <c r="TRC241" s="66"/>
      <c r="TRD241" s="66"/>
      <c r="TRE241" s="66"/>
      <c r="TRF241" s="66"/>
      <c r="TRG241" s="66"/>
      <c r="TRH241" s="66"/>
      <c r="TRI241" s="66"/>
      <c r="TRJ241" s="66"/>
      <c r="TRK241" s="66"/>
      <c r="TRL241" s="66"/>
      <c r="TRM241" s="66"/>
      <c r="TRN241" s="66"/>
      <c r="TRO241" s="66"/>
      <c r="TRP241" s="66"/>
      <c r="TRQ241" s="66"/>
      <c r="TRR241" s="66"/>
      <c r="TRS241" s="66"/>
      <c r="TRT241" s="66"/>
      <c r="TRU241" s="66"/>
      <c r="TRV241" s="66"/>
      <c r="TRW241" s="66"/>
      <c r="TRX241" s="66"/>
      <c r="TRY241" s="66"/>
      <c r="TRZ241" s="66"/>
      <c r="TSA241" s="66"/>
      <c r="TSB241" s="66"/>
      <c r="TSC241" s="66"/>
      <c r="TSD241" s="66"/>
      <c r="TSE241" s="66"/>
      <c r="TSF241" s="66"/>
      <c r="TSG241" s="66"/>
      <c r="TSH241" s="66"/>
      <c r="TSI241" s="66"/>
      <c r="TSJ241" s="66"/>
      <c r="TSK241" s="66"/>
      <c r="TSL241" s="66"/>
      <c r="TSM241" s="66"/>
      <c r="TSN241" s="66"/>
      <c r="TSO241" s="66"/>
      <c r="TSP241" s="66"/>
      <c r="TSQ241" s="66"/>
      <c r="TSR241" s="66"/>
      <c r="TSS241" s="66"/>
      <c r="TST241" s="66"/>
      <c r="TSU241" s="66"/>
      <c r="TSV241" s="66"/>
      <c r="TSW241" s="66"/>
      <c r="TSX241" s="66"/>
      <c r="TSY241" s="66"/>
      <c r="TSZ241" s="66"/>
      <c r="TTA241" s="66"/>
      <c r="TTB241" s="66"/>
      <c r="TTC241" s="66"/>
      <c r="TTD241" s="66"/>
      <c r="TTE241" s="66"/>
      <c r="TTF241" s="66"/>
      <c r="TTG241" s="66"/>
      <c r="TTH241" s="66"/>
      <c r="TTI241" s="66"/>
      <c r="TTJ241" s="66"/>
      <c r="TTK241" s="66"/>
      <c r="TTL241" s="66"/>
      <c r="TTM241" s="66"/>
      <c r="TTN241" s="66"/>
      <c r="TTO241" s="66"/>
      <c r="TTP241" s="66"/>
      <c r="TTQ241" s="66"/>
      <c r="TTR241" s="66"/>
      <c r="TTS241" s="66"/>
      <c r="TTT241" s="66"/>
      <c r="TTU241" s="66"/>
      <c r="TTV241" s="66"/>
      <c r="TTW241" s="66"/>
      <c r="TTX241" s="66"/>
      <c r="TTY241" s="66"/>
      <c r="TTZ241" s="66"/>
      <c r="TUA241" s="66"/>
      <c r="TUB241" s="66"/>
      <c r="TUC241" s="66"/>
      <c r="TUD241" s="66"/>
      <c r="TUE241" s="66"/>
      <c r="TUF241" s="66"/>
      <c r="TUG241" s="66"/>
      <c r="TUH241" s="66"/>
      <c r="TUI241" s="66"/>
      <c r="TUJ241" s="66"/>
      <c r="TUK241" s="66"/>
      <c r="TUL241" s="66"/>
      <c r="TUM241" s="66"/>
      <c r="TUN241" s="66"/>
      <c r="TUO241" s="66"/>
      <c r="TUP241" s="66"/>
      <c r="TUQ241" s="66"/>
      <c r="TUR241" s="66"/>
      <c r="TUS241" s="66"/>
      <c r="TUT241" s="66"/>
      <c r="TUU241" s="66"/>
      <c r="TUV241" s="66"/>
      <c r="TUW241" s="66"/>
      <c r="TUX241" s="66"/>
      <c r="TUY241" s="66"/>
      <c r="TUZ241" s="66"/>
      <c r="TVA241" s="66"/>
      <c r="TVB241" s="66"/>
      <c r="TVC241" s="66"/>
      <c r="TVD241" s="66"/>
      <c r="TVE241" s="66"/>
      <c r="TVF241" s="66"/>
      <c r="TVG241" s="66"/>
      <c r="TVH241" s="66"/>
      <c r="TVI241" s="66"/>
      <c r="TVJ241" s="66"/>
      <c r="TVK241" s="66"/>
      <c r="TVL241" s="66"/>
      <c r="TVM241" s="66"/>
      <c r="TVN241" s="66"/>
      <c r="TVO241" s="66"/>
      <c r="TVP241" s="66"/>
      <c r="TVQ241" s="66"/>
      <c r="TVR241" s="66"/>
      <c r="TVS241" s="66"/>
      <c r="TVT241" s="66"/>
      <c r="TVU241" s="66"/>
      <c r="TVV241" s="66"/>
      <c r="TVW241" s="66"/>
      <c r="TVX241" s="66"/>
      <c r="TVY241" s="66"/>
      <c r="TVZ241" s="66"/>
      <c r="TWA241" s="66"/>
      <c r="TWB241" s="66"/>
      <c r="TWC241" s="66"/>
      <c r="TWD241" s="66"/>
      <c r="TWE241" s="66"/>
      <c r="TWF241" s="66"/>
      <c r="TWG241" s="66"/>
      <c r="TWH241" s="66"/>
      <c r="TWI241" s="66"/>
      <c r="TWJ241" s="66"/>
      <c r="TWK241" s="66"/>
      <c r="TWL241" s="66"/>
      <c r="TWM241" s="66"/>
      <c r="TWN241" s="66"/>
      <c r="TWO241" s="66"/>
      <c r="TWP241" s="66"/>
      <c r="TWQ241" s="66"/>
      <c r="TWR241" s="66"/>
      <c r="TWS241" s="66"/>
      <c r="TWT241" s="66"/>
      <c r="TWU241" s="66"/>
      <c r="TWV241" s="66"/>
      <c r="TWW241" s="66"/>
      <c r="TWX241" s="66"/>
      <c r="TWY241" s="66"/>
      <c r="TWZ241" s="66"/>
      <c r="TXA241" s="66"/>
      <c r="TXB241" s="66"/>
      <c r="TXC241" s="66"/>
      <c r="TXD241" s="66"/>
      <c r="TXE241" s="66"/>
      <c r="TXF241" s="66"/>
      <c r="TXG241" s="66"/>
      <c r="TXH241" s="66"/>
      <c r="TXI241" s="66"/>
      <c r="TXJ241" s="66"/>
      <c r="TXK241" s="66"/>
      <c r="TXL241" s="66"/>
      <c r="TXM241" s="66"/>
      <c r="TXN241" s="66"/>
      <c r="TXO241" s="66"/>
      <c r="TXP241" s="66"/>
      <c r="TXQ241" s="66"/>
      <c r="TXR241" s="66"/>
      <c r="TXS241" s="66"/>
      <c r="TXT241" s="66"/>
      <c r="TXU241" s="66"/>
      <c r="TXV241" s="66"/>
      <c r="TXW241" s="66"/>
      <c r="TXX241" s="66"/>
      <c r="TXY241" s="66"/>
      <c r="TXZ241" s="66"/>
      <c r="TYA241" s="66"/>
      <c r="TYB241" s="66"/>
      <c r="TYC241" s="66"/>
      <c r="TYD241" s="66"/>
      <c r="TYE241" s="66"/>
      <c r="TYF241" s="66"/>
      <c r="TYG241" s="66"/>
      <c r="TYH241" s="66"/>
      <c r="TYI241" s="66"/>
      <c r="TYJ241" s="66"/>
      <c r="TYK241" s="66"/>
      <c r="TYL241" s="66"/>
      <c r="TYM241" s="66"/>
      <c r="TYN241" s="66"/>
      <c r="TYO241" s="66"/>
      <c r="TYP241" s="66"/>
      <c r="TYQ241" s="66"/>
      <c r="TYR241" s="66"/>
      <c r="TYS241" s="66"/>
      <c r="TYT241" s="66"/>
      <c r="TYU241" s="66"/>
      <c r="TYV241" s="66"/>
      <c r="TYW241" s="66"/>
      <c r="TYX241" s="66"/>
      <c r="TYY241" s="66"/>
      <c r="TYZ241" s="66"/>
      <c r="TZA241" s="66"/>
      <c r="TZB241" s="66"/>
      <c r="TZC241" s="66"/>
      <c r="TZD241" s="66"/>
      <c r="TZE241" s="66"/>
      <c r="TZF241" s="66"/>
      <c r="TZG241" s="66"/>
      <c r="TZH241" s="66"/>
      <c r="TZI241" s="66"/>
      <c r="TZJ241" s="66"/>
      <c r="TZK241" s="66"/>
      <c r="TZL241" s="66"/>
      <c r="TZM241" s="66"/>
      <c r="TZN241" s="66"/>
      <c r="TZO241" s="66"/>
      <c r="TZP241" s="66"/>
      <c r="TZQ241" s="66"/>
      <c r="TZR241" s="66"/>
      <c r="TZS241" s="66"/>
      <c r="TZT241" s="66"/>
      <c r="TZU241" s="66"/>
      <c r="TZV241" s="66"/>
      <c r="TZW241" s="66"/>
      <c r="TZX241" s="66"/>
      <c r="TZY241" s="66"/>
      <c r="TZZ241" s="66"/>
      <c r="UAA241" s="66"/>
      <c r="UAB241" s="66"/>
      <c r="UAC241" s="66"/>
      <c r="UAD241" s="66"/>
      <c r="UAE241" s="66"/>
      <c r="UAF241" s="66"/>
      <c r="UAG241" s="66"/>
      <c r="UAH241" s="66"/>
      <c r="UAI241" s="66"/>
      <c r="UAJ241" s="66"/>
      <c r="UAK241" s="66"/>
      <c r="UAL241" s="66"/>
      <c r="UAM241" s="66"/>
      <c r="UAN241" s="66"/>
      <c r="UAO241" s="66"/>
      <c r="UAP241" s="66"/>
      <c r="UAQ241" s="66"/>
      <c r="UAR241" s="66"/>
      <c r="UAS241" s="66"/>
      <c r="UAT241" s="66"/>
      <c r="UAU241" s="66"/>
      <c r="UAV241" s="66"/>
      <c r="UAW241" s="66"/>
      <c r="UAX241" s="66"/>
      <c r="UAY241" s="66"/>
      <c r="UAZ241" s="66"/>
      <c r="UBA241" s="66"/>
      <c r="UBB241" s="66"/>
      <c r="UBC241" s="66"/>
      <c r="UBD241" s="66"/>
      <c r="UBE241" s="66"/>
      <c r="UBF241" s="66"/>
      <c r="UBG241" s="66"/>
      <c r="UBH241" s="66"/>
      <c r="UBI241" s="66"/>
      <c r="UBJ241" s="66"/>
      <c r="UBK241" s="66"/>
      <c r="UBL241" s="66"/>
      <c r="UBM241" s="66"/>
      <c r="UBN241" s="66"/>
      <c r="UBO241" s="66"/>
      <c r="UBP241" s="66"/>
      <c r="UBQ241" s="66"/>
      <c r="UBR241" s="66"/>
      <c r="UBS241" s="66"/>
      <c r="UBT241" s="66"/>
      <c r="UBU241" s="66"/>
      <c r="UBV241" s="66"/>
      <c r="UBW241" s="66"/>
      <c r="UBX241" s="66"/>
      <c r="UBY241" s="66"/>
      <c r="UBZ241" s="66"/>
      <c r="UCA241" s="66"/>
      <c r="UCB241" s="66"/>
      <c r="UCC241" s="66"/>
      <c r="UCD241" s="66"/>
      <c r="UCE241" s="66"/>
      <c r="UCF241" s="66"/>
      <c r="UCG241" s="66"/>
      <c r="UCH241" s="66"/>
      <c r="UCI241" s="66"/>
      <c r="UCJ241" s="66"/>
      <c r="UCK241" s="66"/>
      <c r="UCL241" s="66"/>
      <c r="UCM241" s="66"/>
      <c r="UCN241" s="66"/>
      <c r="UCO241" s="66"/>
      <c r="UCP241" s="66"/>
      <c r="UCQ241" s="66"/>
      <c r="UCR241" s="66"/>
      <c r="UCS241" s="66"/>
      <c r="UCT241" s="66"/>
      <c r="UCU241" s="66"/>
      <c r="UCV241" s="66"/>
      <c r="UCW241" s="66"/>
      <c r="UCX241" s="66"/>
      <c r="UCY241" s="66"/>
      <c r="UCZ241" s="66"/>
      <c r="UDA241" s="66"/>
      <c r="UDB241" s="66"/>
      <c r="UDC241" s="66"/>
      <c r="UDD241" s="66"/>
      <c r="UDE241" s="66"/>
      <c r="UDF241" s="66"/>
      <c r="UDG241" s="66"/>
      <c r="UDH241" s="66"/>
      <c r="UDI241" s="66"/>
      <c r="UDJ241" s="66"/>
      <c r="UDK241" s="66"/>
      <c r="UDL241" s="66"/>
      <c r="UDM241" s="66"/>
      <c r="UDN241" s="66"/>
      <c r="UDO241" s="66"/>
      <c r="UDP241" s="66"/>
      <c r="UDQ241" s="66"/>
      <c r="UDR241" s="66"/>
      <c r="UDS241" s="66"/>
      <c r="UDT241" s="66"/>
      <c r="UDU241" s="66"/>
      <c r="UDV241" s="66"/>
      <c r="UDW241" s="66"/>
      <c r="UDX241" s="66"/>
      <c r="UDY241" s="66"/>
      <c r="UDZ241" s="66"/>
      <c r="UEA241" s="66"/>
      <c r="UEB241" s="66"/>
      <c r="UEC241" s="66"/>
      <c r="UED241" s="66"/>
      <c r="UEE241" s="66"/>
      <c r="UEF241" s="66"/>
      <c r="UEG241" s="66"/>
      <c r="UEH241" s="66"/>
      <c r="UEI241" s="66"/>
      <c r="UEJ241" s="66"/>
      <c r="UEK241" s="66"/>
      <c r="UEL241" s="66"/>
      <c r="UEM241" s="66"/>
      <c r="UEN241" s="66"/>
      <c r="UEO241" s="66"/>
      <c r="UEP241" s="66"/>
      <c r="UEQ241" s="66"/>
      <c r="UER241" s="66"/>
      <c r="UES241" s="66"/>
      <c r="UET241" s="66"/>
      <c r="UEU241" s="66"/>
      <c r="UEV241" s="66"/>
      <c r="UEW241" s="66"/>
      <c r="UEX241" s="66"/>
      <c r="UEY241" s="66"/>
      <c r="UEZ241" s="66"/>
      <c r="UFA241" s="66"/>
      <c r="UFB241" s="66"/>
      <c r="UFC241" s="66"/>
      <c r="UFD241" s="66"/>
      <c r="UFE241" s="66"/>
      <c r="UFF241" s="66"/>
      <c r="UFG241" s="66"/>
      <c r="UFH241" s="66"/>
      <c r="UFI241" s="66"/>
      <c r="UFJ241" s="66"/>
      <c r="UFK241" s="66"/>
      <c r="UFL241" s="66"/>
      <c r="UFM241" s="66"/>
      <c r="UFN241" s="66"/>
      <c r="UFO241" s="66"/>
      <c r="UFP241" s="66"/>
      <c r="UFQ241" s="66"/>
      <c r="UFR241" s="66"/>
      <c r="UFS241" s="66"/>
      <c r="UFT241" s="66"/>
      <c r="UFU241" s="66"/>
      <c r="UFV241" s="66"/>
      <c r="UFW241" s="66"/>
      <c r="UFX241" s="66"/>
      <c r="UFY241" s="66"/>
      <c r="UFZ241" s="66"/>
      <c r="UGA241" s="66"/>
      <c r="UGB241" s="66"/>
      <c r="UGC241" s="66"/>
      <c r="UGD241" s="66"/>
      <c r="UGE241" s="66"/>
      <c r="UGF241" s="66"/>
      <c r="UGG241" s="66"/>
      <c r="UGH241" s="66"/>
      <c r="UGI241" s="66"/>
      <c r="UGJ241" s="66"/>
      <c r="UGK241" s="66"/>
      <c r="UGL241" s="66"/>
      <c r="UGM241" s="66"/>
      <c r="UGN241" s="66"/>
      <c r="UGO241" s="66"/>
      <c r="UGP241" s="66"/>
      <c r="UGQ241" s="66"/>
      <c r="UGR241" s="66"/>
      <c r="UGS241" s="66"/>
      <c r="UGT241" s="66"/>
      <c r="UGU241" s="66"/>
      <c r="UGV241" s="66"/>
      <c r="UGW241" s="66"/>
      <c r="UGX241" s="66"/>
      <c r="UGY241" s="66"/>
      <c r="UGZ241" s="66"/>
      <c r="UHA241" s="66"/>
      <c r="UHB241" s="66"/>
      <c r="UHC241" s="66"/>
      <c r="UHD241" s="66"/>
      <c r="UHE241" s="66"/>
      <c r="UHF241" s="66"/>
      <c r="UHG241" s="66"/>
      <c r="UHH241" s="66"/>
      <c r="UHI241" s="66"/>
      <c r="UHJ241" s="66"/>
      <c r="UHK241" s="66"/>
      <c r="UHL241" s="66"/>
      <c r="UHM241" s="66"/>
      <c r="UHN241" s="66"/>
      <c r="UHO241" s="66"/>
      <c r="UHP241" s="66"/>
      <c r="UHQ241" s="66"/>
      <c r="UHR241" s="66"/>
      <c r="UHS241" s="66"/>
      <c r="UHT241" s="66"/>
      <c r="UHU241" s="66"/>
      <c r="UHV241" s="66"/>
      <c r="UHW241" s="66"/>
      <c r="UHX241" s="66"/>
      <c r="UHY241" s="66"/>
      <c r="UHZ241" s="66"/>
      <c r="UIA241" s="66"/>
      <c r="UIB241" s="66"/>
      <c r="UIC241" s="66"/>
      <c r="UID241" s="66"/>
      <c r="UIE241" s="66"/>
      <c r="UIF241" s="66"/>
      <c r="UIG241" s="66"/>
      <c r="UIH241" s="66"/>
      <c r="UII241" s="66"/>
      <c r="UIJ241" s="66"/>
      <c r="UIK241" s="66"/>
      <c r="UIL241" s="66"/>
      <c r="UIM241" s="66"/>
      <c r="UIN241" s="66"/>
      <c r="UIO241" s="66"/>
      <c r="UIP241" s="66"/>
      <c r="UIQ241" s="66"/>
      <c r="UIR241" s="66"/>
      <c r="UIS241" s="66"/>
      <c r="UIT241" s="66"/>
      <c r="UIU241" s="66"/>
      <c r="UIV241" s="66"/>
      <c r="UIW241" s="66"/>
      <c r="UIX241" s="66"/>
      <c r="UIY241" s="66"/>
      <c r="UIZ241" s="66"/>
      <c r="UJA241" s="66"/>
      <c r="UJB241" s="66"/>
      <c r="UJC241" s="66"/>
      <c r="UJD241" s="66"/>
      <c r="UJE241" s="66"/>
      <c r="UJF241" s="66"/>
      <c r="UJG241" s="66"/>
      <c r="UJH241" s="66"/>
      <c r="UJI241" s="66"/>
      <c r="UJJ241" s="66"/>
      <c r="UJK241" s="66"/>
      <c r="UJL241" s="66"/>
      <c r="UJM241" s="66"/>
      <c r="UJN241" s="66"/>
      <c r="UJO241" s="66"/>
      <c r="UJP241" s="66"/>
      <c r="UJQ241" s="66"/>
      <c r="UJR241" s="66"/>
      <c r="UJS241" s="66"/>
      <c r="UJT241" s="66"/>
      <c r="UJU241" s="66"/>
      <c r="UJV241" s="66"/>
      <c r="UJW241" s="66"/>
      <c r="UJX241" s="66"/>
      <c r="UJY241" s="66"/>
      <c r="UJZ241" s="66"/>
      <c r="UKA241" s="66"/>
      <c r="UKB241" s="66"/>
      <c r="UKC241" s="66"/>
      <c r="UKD241" s="66"/>
      <c r="UKE241" s="66"/>
      <c r="UKF241" s="66"/>
      <c r="UKG241" s="66"/>
      <c r="UKH241" s="66"/>
      <c r="UKI241" s="66"/>
      <c r="UKJ241" s="66"/>
      <c r="UKK241" s="66"/>
      <c r="UKL241" s="66"/>
      <c r="UKM241" s="66"/>
      <c r="UKN241" s="66"/>
      <c r="UKO241" s="66"/>
      <c r="UKP241" s="66"/>
      <c r="UKQ241" s="66"/>
      <c r="UKR241" s="66"/>
      <c r="UKS241" s="66"/>
      <c r="UKT241" s="66"/>
      <c r="UKU241" s="66"/>
      <c r="UKV241" s="66"/>
      <c r="UKW241" s="66"/>
      <c r="UKX241" s="66"/>
      <c r="UKY241" s="66"/>
      <c r="UKZ241" s="66"/>
      <c r="ULA241" s="66"/>
      <c r="ULB241" s="66"/>
      <c r="ULC241" s="66"/>
      <c r="ULD241" s="66"/>
      <c r="ULE241" s="66"/>
      <c r="ULF241" s="66"/>
      <c r="ULG241" s="66"/>
      <c r="ULH241" s="66"/>
      <c r="ULI241" s="66"/>
      <c r="ULJ241" s="66"/>
      <c r="ULK241" s="66"/>
      <c r="ULL241" s="66"/>
      <c r="ULM241" s="66"/>
      <c r="ULN241" s="66"/>
      <c r="ULO241" s="66"/>
      <c r="ULP241" s="66"/>
      <c r="ULQ241" s="66"/>
      <c r="ULR241" s="66"/>
      <c r="ULS241" s="66"/>
      <c r="ULT241" s="66"/>
      <c r="ULU241" s="66"/>
      <c r="ULV241" s="66"/>
      <c r="ULW241" s="66"/>
      <c r="ULX241" s="66"/>
      <c r="ULY241" s="66"/>
      <c r="ULZ241" s="66"/>
      <c r="UMA241" s="66"/>
      <c r="UMB241" s="66"/>
      <c r="UMC241" s="66"/>
      <c r="UMD241" s="66"/>
      <c r="UME241" s="66"/>
      <c r="UMF241" s="66"/>
      <c r="UMG241" s="66"/>
      <c r="UMH241" s="66"/>
      <c r="UMI241" s="66"/>
      <c r="UMJ241" s="66"/>
      <c r="UMK241" s="66"/>
      <c r="UML241" s="66"/>
      <c r="UMM241" s="66"/>
      <c r="UMN241" s="66"/>
      <c r="UMO241" s="66"/>
      <c r="UMP241" s="66"/>
      <c r="UMQ241" s="66"/>
      <c r="UMR241" s="66"/>
      <c r="UMS241" s="66"/>
      <c r="UMT241" s="66"/>
      <c r="UMU241" s="66"/>
      <c r="UMV241" s="66"/>
      <c r="UMW241" s="66"/>
      <c r="UMX241" s="66"/>
      <c r="UMY241" s="66"/>
      <c r="UMZ241" s="66"/>
      <c r="UNA241" s="66"/>
      <c r="UNB241" s="66"/>
      <c r="UNC241" s="66"/>
      <c r="UND241" s="66"/>
      <c r="UNE241" s="66"/>
      <c r="UNF241" s="66"/>
      <c r="UNG241" s="66"/>
      <c r="UNH241" s="66"/>
      <c r="UNI241" s="66"/>
      <c r="UNJ241" s="66"/>
      <c r="UNK241" s="66"/>
      <c r="UNL241" s="66"/>
      <c r="UNM241" s="66"/>
      <c r="UNN241" s="66"/>
      <c r="UNO241" s="66"/>
      <c r="UNP241" s="66"/>
      <c r="UNQ241" s="66"/>
      <c r="UNR241" s="66"/>
      <c r="UNS241" s="66"/>
      <c r="UNT241" s="66"/>
      <c r="UNU241" s="66"/>
      <c r="UNV241" s="66"/>
      <c r="UNW241" s="66"/>
      <c r="UNX241" s="66"/>
      <c r="UNY241" s="66"/>
      <c r="UNZ241" s="66"/>
      <c r="UOA241" s="66"/>
      <c r="UOB241" s="66"/>
      <c r="UOC241" s="66"/>
      <c r="UOD241" s="66"/>
      <c r="UOE241" s="66"/>
      <c r="UOF241" s="66"/>
      <c r="UOG241" s="66"/>
      <c r="UOH241" s="66"/>
      <c r="UOI241" s="66"/>
      <c r="UOJ241" s="66"/>
      <c r="UOK241" s="66"/>
      <c r="UOL241" s="66"/>
      <c r="UOM241" s="66"/>
      <c r="UON241" s="66"/>
      <c r="UOO241" s="66"/>
      <c r="UOP241" s="66"/>
      <c r="UOQ241" s="66"/>
      <c r="UOR241" s="66"/>
      <c r="UOS241" s="66"/>
      <c r="UOT241" s="66"/>
      <c r="UOU241" s="66"/>
      <c r="UOV241" s="66"/>
      <c r="UOW241" s="66"/>
      <c r="UOX241" s="66"/>
      <c r="UOY241" s="66"/>
      <c r="UOZ241" s="66"/>
      <c r="UPA241" s="66"/>
      <c r="UPB241" s="66"/>
      <c r="UPC241" s="66"/>
      <c r="UPD241" s="66"/>
      <c r="UPE241" s="66"/>
      <c r="UPF241" s="66"/>
      <c r="UPG241" s="66"/>
      <c r="UPH241" s="66"/>
      <c r="UPI241" s="66"/>
      <c r="UPJ241" s="66"/>
      <c r="UPK241" s="66"/>
      <c r="UPL241" s="66"/>
      <c r="UPM241" s="66"/>
      <c r="UPN241" s="66"/>
      <c r="UPO241" s="66"/>
      <c r="UPP241" s="66"/>
      <c r="UPQ241" s="66"/>
      <c r="UPR241" s="66"/>
      <c r="UPS241" s="66"/>
      <c r="UPT241" s="66"/>
      <c r="UPU241" s="66"/>
      <c r="UPV241" s="66"/>
      <c r="UPW241" s="66"/>
      <c r="UPX241" s="66"/>
      <c r="UPY241" s="66"/>
      <c r="UPZ241" s="66"/>
      <c r="UQA241" s="66"/>
      <c r="UQB241" s="66"/>
      <c r="UQC241" s="66"/>
      <c r="UQD241" s="66"/>
      <c r="UQE241" s="66"/>
      <c r="UQF241" s="66"/>
      <c r="UQG241" s="66"/>
      <c r="UQH241" s="66"/>
      <c r="UQI241" s="66"/>
      <c r="UQJ241" s="66"/>
      <c r="UQK241" s="66"/>
      <c r="UQL241" s="66"/>
      <c r="UQM241" s="66"/>
      <c r="UQN241" s="66"/>
      <c r="UQO241" s="66"/>
      <c r="UQP241" s="66"/>
      <c r="UQQ241" s="66"/>
      <c r="UQR241" s="66"/>
      <c r="UQS241" s="66"/>
      <c r="UQT241" s="66"/>
      <c r="UQU241" s="66"/>
      <c r="UQV241" s="66"/>
      <c r="UQW241" s="66"/>
      <c r="UQX241" s="66"/>
      <c r="UQY241" s="66"/>
      <c r="UQZ241" s="66"/>
      <c r="URA241" s="66"/>
      <c r="URB241" s="66"/>
      <c r="URC241" s="66"/>
      <c r="URD241" s="66"/>
      <c r="URE241" s="66"/>
      <c r="URF241" s="66"/>
      <c r="URG241" s="66"/>
      <c r="URH241" s="66"/>
      <c r="URI241" s="66"/>
      <c r="URJ241" s="66"/>
      <c r="URK241" s="66"/>
      <c r="URL241" s="66"/>
      <c r="URM241" s="66"/>
      <c r="URN241" s="66"/>
      <c r="URO241" s="66"/>
      <c r="URP241" s="66"/>
      <c r="URQ241" s="66"/>
      <c r="URR241" s="66"/>
      <c r="URS241" s="66"/>
      <c r="URT241" s="66"/>
      <c r="URU241" s="66"/>
      <c r="URV241" s="66"/>
      <c r="URW241" s="66"/>
      <c r="URX241" s="66"/>
      <c r="URY241" s="66"/>
      <c r="URZ241" s="66"/>
      <c r="USA241" s="66"/>
      <c r="USB241" s="66"/>
      <c r="USC241" s="66"/>
      <c r="USD241" s="66"/>
      <c r="USE241" s="66"/>
      <c r="USF241" s="66"/>
      <c r="USG241" s="66"/>
      <c r="USH241" s="66"/>
      <c r="USI241" s="66"/>
      <c r="USJ241" s="66"/>
      <c r="USK241" s="66"/>
      <c r="USL241" s="66"/>
      <c r="USM241" s="66"/>
      <c r="USN241" s="66"/>
      <c r="USO241" s="66"/>
      <c r="USP241" s="66"/>
      <c r="USQ241" s="66"/>
      <c r="USR241" s="66"/>
      <c r="USS241" s="66"/>
      <c r="UST241" s="66"/>
      <c r="USU241" s="66"/>
      <c r="USV241" s="66"/>
      <c r="USW241" s="66"/>
      <c r="USX241" s="66"/>
      <c r="USY241" s="66"/>
      <c r="USZ241" s="66"/>
      <c r="UTA241" s="66"/>
      <c r="UTB241" s="66"/>
      <c r="UTC241" s="66"/>
      <c r="UTD241" s="66"/>
      <c r="UTE241" s="66"/>
      <c r="UTF241" s="66"/>
      <c r="UTG241" s="66"/>
      <c r="UTH241" s="66"/>
      <c r="UTI241" s="66"/>
      <c r="UTJ241" s="66"/>
      <c r="UTK241" s="66"/>
      <c r="UTL241" s="66"/>
      <c r="UTM241" s="66"/>
      <c r="UTN241" s="66"/>
      <c r="UTO241" s="66"/>
      <c r="UTP241" s="66"/>
      <c r="UTQ241" s="66"/>
      <c r="UTR241" s="66"/>
      <c r="UTS241" s="66"/>
      <c r="UTT241" s="66"/>
      <c r="UTU241" s="66"/>
      <c r="UTV241" s="66"/>
      <c r="UTW241" s="66"/>
      <c r="UTX241" s="66"/>
      <c r="UTY241" s="66"/>
      <c r="UTZ241" s="66"/>
      <c r="UUA241" s="66"/>
      <c r="UUB241" s="66"/>
      <c r="UUC241" s="66"/>
      <c r="UUD241" s="66"/>
      <c r="UUE241" s="66"/>
      <c r="UUF241" s="66"/>
      <c r="UUG241" s="66"/>
      <c r="UUH241" s="66"/>
      <c r="UUI241" s="66"/>
      <c r="UUJ241" s="66"/>
      <c r="UUK241" s="66"/>
      <c r="UUL241" s="66"/>
      <c r="UUM241" s="66"/>
      <c r="UUN241" s="66"/>
      <c r="UUO241" s="66"/>
      <c r="UUP241" s="66"/>
      <c r="UUQ241" s="66"/>
      <c r="UUR241" s="66"/>
      <c r="UUS241" s="66"/>
      <c r="UUT241" s="66"/>
      <c r="UUU241" s="66"/>
      <c r="UUV241" s="66"/>
      <c r="UUW241" s="66"/>
      <c r="UUX241" s="66"/>
      <c r="UUY241" s="66"/>
      <c r="UUZ241" s="66"/>
      <c r="UVA241" s="66"/>
      <c r="UVB241" s="66"/>
      <c r="UVC241" s="66"/>
      <c r="UVD241" s="66"/>
      <c r="UVE241" s="66"/>
      <c r="UVF241" s="66"/>
      <c r="UVG241" s="66"/>
      <c r="UVH241" s="66"/>
      <c r="UVI241" s="66"/>
      <c r="UVJ241" s="66"/>
      <c r="UVK241" s="66"/>
      <c r="UVL241" s="66"/>
      <c r="UVM241" s="66"/>
      <c r="UVN241" s="66"/>
      <c r="UVO241" s="66"/>
      <c r="UVP241" s="66"/>
      <c r="UVQ241" s="66"/>
      <c r="UVR241" s="66"/>
      <c r="UVS241" s="66"/>
      <c r="UVT241" s="66"/>
      <c r="UVU241" s="66"/>
      <c r="UVV241" s="66"/>
      <c r="UVW241" s="66"/>
      <c r="UVX241" s="66"/>
      <c r="UVY241" s="66"/>
      <c r="UVZ241" s="66"/>
      <c r="UWA241" s="66"/>
      <c r="UWB241" s="66"/>
      <c r="UWC241" s="66"/>
      <c r="UWD241" s="66"/>
      <c r="UWE241" s="66"/>
      <c r="UWF241" s="66"/>
      <c r="UWG241" s="66"/>
      <c r="UWH241" s="66"/>
      <c r="UWI241" s="66"/>
      <c r="UWJ241" s="66"/>
      <c r="UWK241" s="66"/>
      <c r="UWL241" s="66"/>
      <c r="UWM241" s="66"/>
      <c r="UWN241" s="66"/>
      <c r="UWO241" s="66"/>
      <c r="UWP241" s="66"/>
      <c r="UWQ241" s="66"/>
      <c r="UWR241" s="66"/>
      <c r="UWS241" s="66"/>
      <c r="UWT241" s="66"/>
      <c r="UWU241" s="66"/>
      <c r="UWV241" s="66"/>
      <c r="UWW241" s="66"/>
      <c r="UWX241" s="66"/>
      <c r="UWY241" s="66"/>
      <c r="UWZ241" s="66"/>
      <c r="UXA241" s="66"/>
      <c r="UXB241" s="66"/>
      <c r="UXC241" s="66"/>
      <c r="UXD241" s="66"/>
      <c r="UXE241" s="66"/>
      <c r="UXF241" s="66"/>
      <c r="UXG241" s="66"/>
      <c r="UXH241" s="66"/>
      <c r="UXI241" s="66"/>
      <c r="UXJ241" s="66"/>
      <c r="UXK241" s="66"/>
      <c r="UXL241" s="66"/>
      <c r="UXM241" s="66"/>
      <c r="UXN241" s="66"/>
      <c r="UXO241" s="66"/>
      <c r="UXP241" s="66"/>
      <c r="UXQ241" s="66"/>
      <c r="UXR241" s="66"/>
      <c r="UXS241" s="66"/>
      <c r="UXT241" s="66"/>
      <c r="UXU241" s="66"/>
      <c r="UXV241" s="66"/>
      <c r="UXW241" s="66"/>
      <c r="UXX241" s="66"/>
      <c r="UXY241" s="66"/>
      <c r="UXZ241" s="66"/>
      <c r="UYA241" s="66"/>
      <c r="UYB241" s="66"/>
      <c r="UYC241" s="66"/>
      <c r="UYD241" s="66"/>
      <c r="UYE241" s="66"/>
      <c r="UYF241" s="66"/>
      <c r="UYG241" s="66"/>
      <c r="UYH241" s="66"/>
      <c r="UYI241" s="66"/>
      <c r="UYJ241" s="66"/>
      <c r="UYK241" s="66"/>
      <c r="UYL241" s="66"/>
      <c r="UYM241" s="66"/>
      <c r="UYN241" s="66"/>
      <c r="UYO241" s="66"/>
      <c r="UYP241" s="66"/>
      <c r="UYQ241" s="66"/>
      <c r="UYR241" s="66"/>
      <c r="UYS241" s="66"/>
      <c r="UYT241" s="66"/>
      <c r="UYU241" s="66"/>
      <c r="UYV241" s="66"/>
      <c r="UYW241" s="66"/>
      <c r="UYX241" s="66"/>
      <c r="UYY241" s="66"/>
      <c r="UYZ241" s="66"/>
      <c r="UZA241" s="66"/>
      <c r="UZB241" s="66"/>
      <c r="UZC241" s="66"/>
      <c r="UZD241" s="66"/>
      <c r="UZE241" s="66"/>
      <c r="UZF241" s="66"/>
      <c r="UZG241" s="66"/>
      <c r="UZH241" s="66"/>
      <c r="UZI241" s="66"/>
      <c r="UZJ241" s="66"/>
      <c r="UZK241" s="66"/>
      <c r="UZL241" s="66"/>
      <c r="UZM241" s="66"/>
      <c r="UZN241" s="66"/>
      <c r="UZO241" s="66"/>
      <c r="UZP241" s="66"/>
      <c r="UZQ241" s="66"/>
      <c r="UZR241" s="66"/>
      <c r="UZS241" s="66"/>
      <c r="UZT241" s="66"/>
      <c r="UZU241" s="66"/>
      <c r="UZV241" s="66"/>
      <c r="UZW241" s="66"/>
      <c r="UZX241" s="66"/>
      <c r="UZY241" s="66"/>
      <c r="UZZ241" s="66"/>
      <c r="VAA241" s="66"/>
      <c r="VAB241" s="66"/>
      <c r="VAC241" s="66"/>
      <c r="VAD241" s="66"/>
      <c r="VAE241" s="66"/>
      <c r="VAF241" s="66"/>
      <c r="VAG241" s="66"/>
      <c r="VAH241" s="66"/>
      <c r="VAI241" s="66"/>
      <c r="VAJ241" s="66"/>
      <c r="VAK241" s="66"/>
      <c r="VAL241" s="66"/>
      <c r="VAM241" s="66"/>
      <c r="VAN241" s="66"/>
      <c r="VAO241" s="66"/>
      <c r="VAP241" s="66"/>
      <c r="VAQ241" s="66"/>
      <c r="VAR241" s="66"/>
      <c r="VAS241" s="66"/>
      <c r="VAT241" s="66"/>
      <c r="VAU241" s="66"/>
      <c r="VAV241" s="66"/>
      <c r="VAW241" s="66"/>
      <c r="VAX241" s="66"/>
      <c r="VAY241" s="66"/>
      <c r="VAZ241" s="66"/>
      <c r="VBA241" s="66"/>
      <c r="VBB241" s="66"/>
      <c r="VBC241" s="66"/>
      <c r="VBD241" s="66"/>
      <c r="VBE241" s="66"/>
      <c r="VBF241" s="66"/>
      <c r="VBG241" s="66"/>
      <c r="VBH241" s="66"/>
      <c r="VBI241" s="66"/>
      <c r="VBJ241" s="66"/>
      <c r="VBK241" s="66"/>
      <c r="VBL241" s="66"/>
      <c r="VBM241" s="66"/>
      <c r="VBN241" s="66"/>
      <c r="VBO241" s="66"/>
      <c r="VBP241" s="66"/>
      <c r="VBQ241" s="66"/>
      <c r="VBR241" s="66"/>
      <c r="VBS241" s="66"/>
      <c r="VBT241" s="66"/>
      <c r="VBU241" s="66"/>
      <c r="VBV241" s="66"/>
      <c r="VBW241" s="66"/>
      <c r="VBX241" s="66"/>
      <c r="VBY241" s="66"/>
      <c r="VBZ241" s="66"/>
      <c r="VCA241" s="66"/>
      <c r="VCB241" s="66"/>
      <c r="VCC241" s="66"/>
      <c r="VCD241" s="66"/>
      <c r="VCE241" s="66"/>
      <c r="VCF241" s="66"/>
      <c r="VCG241" s="66"/>
      <c r="VCH241" s="66"/>
      <c r="VCI241" s="66"/>
      <c r="VCJ241" s="66"/>
      <c r="VCK241" s="66"/>
      <c r="VCL241" s="66"/>
      <c r="VCM241" s="66"/>
      <c r="VCN241" s="66"/>
      <c r="VCO241" s="66"/>
      <c r="VCP241" s="66"/>
      <c r="VCQ241" s="66"/>
      <c r="VCR241" s="66"/>
      <c r="VCS241" s="66"/>
      <c r="VCT241" s="66"/>
      <c r="VCU241" s="66"/>
      <c r="VCV241" s="66"/>
      <c r="VCW241" s="66"/>
      <c r="VCX241" s="66"/>
      <c r="VCY241" s="66"/>
      <c r="VCZ241" s="66"/>
      <c r="VDA241" s="66"/>
      <c r="VDB241" s="66"/>
      <c r="VDC241" s="66"/>
      <c r="VDD241" s="66"/>
      <c r="VDE241" s="66"/>
      <c r="VDF241" s="66"/>
      <c r="VDG241" s="66"/>
      <c r="VDH241" s="66"/>
      <c r="VDI241" s="66"/>
      <c r="VDJ241" s="66"/>
      <c r="VDK241" s="66"/>
      <c r="VDL241" s="66"/>
      <c r="VDM241" s="66"/>
      <c r="VDN241" s="66"/>
      <c r="VDO241" s="66"/>
      <c r="VDP241" s="66"/>
      <c r="VDQ241" s="66"/>
      <c r="VDR241" s="66"/>
      <c r="VDS241" s="66"/>
      <c r="VDT241" s="66"/>
      <c r="VDU241" s="66"/>
      <c r="VDV241" s="66"/>
      <c r="VDW241" s="66"/>
      <c r="VDX241" s="66"/>
      <c r="VDY241" s="66"/>
      <c r="VDZ241" s="66"/>
      <c r="VEA241" s="66"/>
      <c r="VEB241" s="66"/>
      <c r="VEC241" s="66"/>
      <c r="VED241" s="66"/>
      <c r="VEE241" s="66"/>
      <c r="VEF241" s="66"/>
      <c r="VEG241" s="66"/>
      <c r="VEH241" s="66"/>
      <c r="VEI241" s="66"/>
      <c r="VEJ241" s="66"/>
      <c r="VEK241" s="66"/>
      <c r="VEL241" s="66"/>
      <c r="VEM241" s="66"/>
      <c r="VEN241" s="66"/>
      <c r="VEO241" s="66"/>
      <c r="VEP241" s="66"/>
      <c r="VEQ241" s="66"/>
      <c r="VER241" s="66"/>
      <c r="VES241" s="66"/>
      <c r="VET241" s="66"/>
      <c r="VEU241" s="66"/>
      <c r="VEV241" s="66"/>
      <c r="VEW241" s="66"/>
      <c r="VEX241" s="66"/>
      <c r="VEY241" s="66"/>
      <c r="VEZ241" s="66"/>
      <c r="VFA241" s="66"/>
      <c r="VFB241" s="66"/>
      <c r="VFC241" s="66"/>
      <c r="VFD241" s="66"/>
      <c r="VFE241" s="66"/>
      <c r="VFF241" s="66"/>
      <c r="VFG241" s="66"/>
      <c r="VFH241" s="66"/>
      <c r="VFI241" s="66"/>
      <c r="VFJ241" s="66"/>
      <c r="VFK241" s="66"/>
      <c r="VFL241" s="66"/>
      <c r="VFM241" s="66"/>
      <c r="VFN241" s="66"/>
      <c r="VFO241" s="66"/>
      <c r="VFP241" s="66"/>
      <c r="VFQ241" s="66"/>
      <c r="VFR241" s="66"/>
      <c r="VFS241" s="66"/>
      <c r="VFT241" s="66"/>
      <c r="VFU241" s="66"/>
      <c r="VFV241" s="66"/>
      <c r="VFW241" s="66"/>
      <c r="VFX241" s="66"/>
      <c r="VFY241" s="66"/>
      <c r="VFZ241" s="66"/>
      <c r="VGA241" s="66"/>
      <c r="VGB241" s="66"/>
      <c r="VGC241" s="66"/>
      <c r="VGD241" s="66"/>
      <c r="VGE241" s="66"/>
      <c r="VGF241" s="66"/>
      <c r="VGG241" s="66"/>
      <c r="VGH241" s="66"/>
      <c r="VGI241" s="66"/>
      <c r="VGJ241" s="66"/>
      <c r="VGK241" s="66"/>
      <c r="VGL241" s="66"/>
      <c r="VGM241" s="66"/>
      <c r="VGN241" s="66"/>
      <c r="VGO241" s="66"/>
      <c r="VGP241" s="66"/>
      <c r="VGQ241" s="66"/>
      <c r="VGR241" s="66"/>
      <c r="VGS241" s="66"/>
      <c r="VGT241" s="66"/>
      <c r="VGU241" s="66"/>
      <c r="VGV241" s="66"/>
      <c r="VGW241" s="66"/>
      <c r="VGX241" s="66"/>
      <c r="VGY241" s="66"/>
      <c r="VGZ241" s="66"/>
      <c r="VHA241" s="66"/>
      <c r="VHB241" s="66"/>
      <c r="VHC241" s="66"/>
      <c r="VHD241" s="66"/>
      <c r="VHE241" s="66"/>
      <c r="VHF241" s="66"/>
      <c r="VHG241" s="66"/>
      <c r="VHH241" s="66"/>
      <c r="VHI241" s="66"/>
      <c r="VHJ241" s="66"/>
      <c r="VHK241" s="66"/>
      <c r="VHL241" s="66"/>
      <c r="VHM241" s="66"/>
      <c r="VHN241" s="66"/>
      <c r="VHO241" s="66"/>
      <c r="VHP241" s="66"/>
      <c r="VHQ241" s="66"/>
      <c r="VHR241" s="66"/>
      <c r="VHS241" s="66"/>
      <c r="VHT241" s="66"/>
      <c r="VHU241" s="66"/>
      <c r="VHV241" s="66"/>
      <c r="VHW241" s="66"/>
      <c r="VHX241" s="66"/>
      <c r="VHY241" s="66"/>
      <c r="VHZ241" s="66"/>
      <c r="VIA241" s="66"/>
      <c r="VIB241" s="66"/>
      <c r="VIC241" s="66"/>
      <c r="VID241" s="66"/>
      <c r="VIE241" s="66"/>
      <c r="VIF241" s="66"/>
      <c r="VIG241" s="66"/>
      <c r="VIH241" s="66"/>
      <c r="VII241" s="66"/>
      <c r="VIJ241" s="66"/>
      <c r="VIK241" s="66"/>
      <c r="VIL241" s="66"/>
      <c r="VIM241" s="66"/>
      <c r="VIN241" s="66"/>
      <c r="VIO241" s="66"/>
      <c r="VIP241" s="66"/>
      <c r="VIQ241" s="66"/>
      <c r="VIR241" s="66"/>
      <c r="VIS241" s="66"/>
      <c r="VIT241" s="66"/>
      <c r="VIU241" s="66"/>
      <c r="VIV241" s="66"/>
      <c r="VIW241" s="66"/>
      <c r="VIX241" s="66"/>
      <c r="VIY241" s="66"/>
      <c r="VIZ241" s="66"/>
      <c r="VJA241" s="66"/>
      <c r="VJB241" s="66"/>
      <c r="VJC241" s="66"/>
      <c r="VJD241" s="66"/>
      <c r="VJE241" s="66"/>
      <c r="VJF241" s="66"/>
      <c r="VJG241" s="66"/>
      <c r="VJH241" s="66"/>
      <c r="VJI241" s="66"/>
      <c r="VJJ241" s="66"/>
      <c r="VJK241" s="66"/>
      <c r="VJL241" s="66"/>
      <c r="VJM241" s="66"/>
      <c r="VJN241" s="66"/>
      <c r="VJO241" s="66"/>
      <c r="VJP241" s="66"/>
      <c r="VJQ241" s="66"/>
      <c r="VJR241" s="66"/>
      <c r="VJS241" s="66"/>
      <c r="VJT241" s="66"/>
      <c r="VJU241" s="66"/>
      <c r="VJV241" s="66"/>
      <c r="VJW241" s="66"/>
      <c r="VJX241" s="66"/>
      <c r="VJY241" s="66"/>
      <c r="VJZ241" s="66"/>
      <c r="VKA241" s="66"/>
      <c r="VKB241" s="66"/>
      <c r="VKC241" s="66"/>
      <c r="VKD241" s="66"/>
      <c r="VKE241" s="66"/>
      <c r="VKF241" s="66"/>
      <c r="VKG241" s="66"/>
      <c r="VKH241" s="66"/>
      <c r="VKI241" s="66"/>
      <c r="VKJ241" s="66"/>
      <c r="VKK241" s="66"/>
      <c r="VKL241" s="66"/>
      <c r="VKM241" s="66"/>
      <c r="VKN241" s="66"/>
      <c r="VKO241" s="66"/>
      <c r="VKP241" s="66"/>
      <c r="VKQ241" s="66"/>
      <c r="VKR241" s="66"/>
      <c r="VKS241" s="66"/>
      <c r="VKT241" s="66"/>
      <c r="VKU241" s="66"/>
      <c r="VKV241" s="66"/>
      <c r="VKW241" s="66"/>
      <c r="VKX241" s="66"/>
      <c r="VKY241" s="66"/>
      <c r="VKZ241" s="66"/>
      <c r="VLA241" s="66"/>
      <c r="VLB241" s="66"/>
      <c r="VLC241" s="66"/>
      <c r="VLD241" s="66"/>
      <c r="VLE241" s="66"/>
      <c r="VLF241" s="66"/>
      <c r="VLG241" s="66"/>
      <c r="VLH241" s="66"/>
      <c r="VLI241" s="66"/>
      <c r="VLJ241" s="66"/>
      <c r="VLK241" s="66"/>
      <c r="VLL241" s="66"/>
      <c r="VLM241" s="66"/>
      <c r="VLN241" s="66"/>
      <c r="VLO241" s="66"/>
      <c r="VLP241" s="66"/>
      <c r="VLQ241" s="66"/>
      <c r="VLR241" s="66"/>
      <c r="VLS241" s="66"/>
      <c r="VLT241" s="66"/>
      <c r="VLU241" s="66"/>
      <c r="VLV241" s="66"/>
      <c r="VLW241" s="66"/>
      <c r="VLX241" s="66"/>
      <c r="VLY241" s="66"/>
      <c r="VLZ241" s="66"/>
      <c r="VMA241" s="66"/>
      <c r="VMB241" s="66"/>
      <c r="VMC241" s="66"/>
      <c r="VMD241" s="66"/>
      <c r="VME241" s="66"/>
      <c r="VMF241" s="66"/>
      <c r="VMG241" s="66"/>
      <c r="VMH241" s="66"/>
      <c r="VMI241" s="66"/>
      <c r="VMJ241" s="66"/>
      <c r="VMK241" s="66"/>
      <c r="VML241" s="66"/>
      <c r="VMM241" s="66"/>
      <c r="VMN241" s="66"/>
      <c r="VMO241" s="66"/>
      <c r="VMP241" s="66"/>
      <c r="VMQ241" s="66"/>
      <c r="VMR241" s="66"/>
      <c r="VMS241" s="66"/>
      <c r="VMT241" s="66"/>
      <c r="VMU241" s="66"/>
      <c r="VMV241" s="66"/>
      <c r="VMW241" s="66"/>
      <c r="VMX241" s="66"/>
      <c r="VMY241" s="66"/>
      <c r="VMZ241" s="66"/>
      <c r="VNA241" s="66"/>
      <c r="VNB241" s="66"/>
      <c r="VNC241" s="66"/>
      <c r="VND241" s="66"/>
      <c r="VNE241" s="66"/>
      <c r="VNF241" s="66"/>
      <c r="VNG241" s="66"/>
      <c r="VNH241" s="66"/>
      <c r="VNI241" s="66"/>
      <c r="VNJ241" s="66"/>
      <c r="VNK241" s="66"/>
      <c r="VNL241" s="66"/>
      <c r="VNM241" s="66"/>
      <c r="VNN241" s="66"/>
      <c r="VNO241" s="66"/>
      <c r="VNP241" s="66"/>
      <c r="VNQ241" s="66"/>
      <c r="VNR241" s="66"/>
      <c r="VNS241" s="66"/>
      <c r="VNT241" s="66"/>
      <c r="VNU241" s="66"/>
      <c r="VNV241" s="66"/>
      <c r="VNW241" s="66"/>
      <c r="VNX241" s="66"/>
      <c r="VNY241" s="66"/>
      <c r="VNZ241" s="66"/>
      <c r="VOA241" s="66"/>
      <c r="VOB241" s="66"/>
      <c r="VOC241" s="66"/>
      <c r="VOD241" s="66"/>
      <c r="VOE241" s="66"/>
      <c r="VOF241" s="66"/>
      <c r="VOG241" s="66"/>
      <c r="VOH241" s="66"/>
      <c r="VOI241" s="66"/>
      <c r="VOJ241" s="66"/>
      <c r="VOK241" s="66"/>
      <c r="VOL241" s="66"/>
      <c r="VOM241" s="66"/>
      <c r="VON241" s="66"/>
      <c r="VOO241" s="66"/>
      <c r="VOP241" s="66"/>
      <c r="VOQ241" s="66"/>
      <c r="VOR241" s="66"/>
      <c r="VOS241" s="66"/>
      <c r="VOT241" s="66"/>
      <c r="VOU241" s="66"/>
      <c r="VOV241" s="66"/>
      <c r="VOW241" s="66"/>
      <c r="VOX241" s="66"/>
      <c r="VOY241" s="66"/>
      <c r="VOZ241" s="66"/>
      <c r="VPA241" s="66"/>
      <c r="VPB241" s="66"/>
      <c r="VPC241" s="66"/>
      <c r="VPD241" s="66"/>
      <c r="VPE241" s="66"/>
      <c r="VPF241" s="66"/>
      <c r="VPG241" s="66"/>
      <c r="VPH241" s="66"/>
      <c r="VPI241" s="66"/>
      <c r="VPJ241" s="66"/>
      <c r="VPK241" s="66"/>
      <c r="VPL241" s="66"/>
      <c r="VPM241" s="66"/>
      <c r="VPN241" s="66"/>
      <c r="VPO241" s="66"/>
      <c r="VPP241" s="66"/>
      <c r="VPQ241" s="66"/>
      <c r="VPR241" s="66"/>
      <c r="VPS241" s="66"/>
      <c r="VPT241" s="66"/>
      <c r="VPU241" s="66"/>
      <c r="VPV241" s="66"/>
      <c r="VPW241" s="66"/>
      <c r="VPX241" s="66"/>
      <c r="VPY241" s="66"/>
      <c r="VPZ241" s="66"/>
      <c r="VQA241" s="66"/>
      <c r="VQB241" s="66"/>
      <c r="VQC241" s="66"/>
      <c r="VQD241" s="66"/>
      <c r="VQE241" s="66"/>
      <c r="VQF241" s="66"/>
      <c r="VQG241" s="66"/>
      <c r="VQH241" s="66"/>
      <c r="VQI241" s="66"/>
      <c r="VQJ241" s="66"/>
      <c r="VQK241" s="66"/>
      <c r="VQL241" s="66"/>
      <c r="VQM241" s="66"/>
      <c r="VQN241" s="66"/>
      <c r="VQO241" s="66"/>
      <c r="VQP241" s="66"/>
      <c r="VQQ241" s="66"/>
      <c r="VQR241" s="66"/>
      <c r="VQS241" s="66"/>
      <c r="VQT241" s="66"/>
      <c r="VQU241" s="66"/>
      <c r="VQV241" s="66"/>
      <c r="VQW241" s="66"/>
      <c r="VQX241" s="66"/>
      <c r="VQY241" s="66"/>
      <c r="VQZ241" s="66"/>
      <c r="VRA241" s="66"/>
      <c r="VRB241" s="66"/>
      <c r="VRC241" s="66"/>
      <c r="VRD241" s="66"/>
      <c r="VRE241" s="66"/>
      <c r="VRF241" s="66"/>
      <c r="VRG241" s="66"/>
      <c r="VRH241" s="66"/>
      <c r="VRI241" s="66"/>
      <c r="VRJ241" s="66"/>
      <c r="VRK241" s="66"/>
      <c r="VRL241" s="66"/>
      <c r="VRM241" s="66"/>
      <c r="VRN241" s="66"/>
      <c r="VRO241" s="66"/>
      <c r="VRP241" s="66"/>
      <c r="VRQ241" s="66"/>
      <c r="VRR241" s="66"/>
      <c r="VRS241" s="66"/>
      <c r="VRT241" s="66"/>
      <c r="VRU241" s="66"/>
      <c r="VRV241" s="66"/>
      <c r="VRW241" s="66"/>
      <c r="VRX241" s="66"/>
      <c r="VRY241" s="66"/>
      <c r="VRZ241" s="66"/>
      <c r="VSA241" s="66"/>
      <c r="VSB241" s="66"/>
      <c r="VSC241" s="66"/>
      <c r="VSD241" s="66"/>
      <c r="VSE241" s="66"/>
      <c r="VSF241" s="66"/>
      <c r="VSG241" s="66"/>
      <c r="VSH241" s="66"/>
      <c r="VSI241" s="66"/>
      <c r="VSJ241" s="66"/>
      <c r="VSK241" s="66"/>
      <c r="VSL241" s="66"/>
      <c r="VSM241" s="66"/>
      <c r="VSN241" s="66"/>
      <c r="VSO241" s="66"/>
      <c r="VSP241" s="66"/>
      <c r="VSQ241" s="66"/>
      <c r="VSR241" s="66"/>
      <c r="VSS241" s="66"/>
      <c r="VST241" s="66"/>
      <c r="VSU241" s="66"/>
      <c r="VSV241" s="66"/>
      <c r="VSW241" s="66"/>
      <c r="VSX241" s="66"/>
      <c r="VSY241" s="66"/>
      <c r="VSZ241" s="66"/>
      <c r="VTA241" s="66"/>
      <c r="VTB241" s="66"/>
      <c r="VTC241" s="66"/>
      <c r="VTD241" s="66"/>
      <c r="VTE241" s="66"/>
      <c r="VTF241" s="66"/>
      <c r="VTG241" s="66"/>
      <c r="VTH241" s="66"/>
      <c r="VTI241" s="66"/>
      <c r="VTJ241" s="66"/>
      <c r="VTK241" s="66"/>
      <c r="VTL241" s="66"/>
      <c r="VTM241" s="66"/>
      <c r="VTN241" s="66"/>
      <c r="VTO241" s="66"/>
      <c r="VTP241" s="66"/>
      <c r="VTQ241" s="66"/>
      <c r="VTR241" s="66"/>
      <c r="VTS241" s="66"/>
      <c r="VTT241" s="66"/>
      <c r="VTU241" s="66"/>
      <c r="VTV241" s="66"/>
      <c r="VTW241" s="66"/>
      <c r="VTX241" s="66"/>
      <c r="VTY241" s="66"/>
      <c r="VTZ241" s="66"/>
      <c r="VUA241" s="66"/>
      <c r="VUB241" s="66"/>
      <c r="VUC241" s="66"/>
      <c r="VUD241" s="66"/>
      <c r="VUE241" s="66"/>
      <c r="VUF241" s="66"/>
      <c r="VUG241" s="66"/>
      <c r="VUH241" s="66"/>
      <c r="VUI241" s="66"/>
      <c r="VUJ241" s="66"/>
      <c r="VUK241" s="66"/>
      <c r="VUL241" s="66"/>
      <c r="VUM241" s="66"/>
      <c r="VUN241" s="66"/>
      <c r="VUO241" s="66"/>
      <c r="VUP241" s="66"/>
      <c r="VUQ241" s="66"/>
      <c r="VUR241" s="66"/>
      <c r="VUS241" s="66"/>
      <c r="VUT241" s="66"/>
      <c r="VUU241" s="66"/>
      <c r="VUV241" s="66"/>
      <c r="VUW241" s="66"/>
      <c r="VUX241" s="66"/>
      <c r="VUY241" s="66"/>
      <c r="VUZ241" s="66"/>
      <c r="VVA241" s="66"/>
      <c r="VVB241" s="66"/>
      <c r="VVC241" s="66"/>
      <c r="VVD241" s="66"/>
      <c r="VVE241" s="66"/>
      <c r="VVF241" s="66"/>
      <c r="VVG241" s="66"/>
      <c r="VVH241" s="66"/>
      <c r="VVI241" s="66"/>
      <c r="VVJ241" s="66"/>
      <c r="VVK241" s="66"/>
      <c r="VVL241" s="66"/>
      <c r="VVM241" s="66"/>
      <c r="VVN241" s="66"/>
      <c r="VVO241" s="66"/>
      <c r="VVP241" s="66"/>
      <c r="VVQ241" s="66"/>
      <c r="VVR241" s="66"/>
      <c r="VVS241" s="66"/>
      <c r="VVT241" s="66"/>
      <c r="VVU241" s="66"/>
      <c r="VVV241" s="66"/>
      <c r="VVW241" s="66"/>
      <c r="VVX241" s="66"/>
      <c r="VVY241" s="66"/>
      <c r="VVZ241" s="66"/>
      <c r="VWA241" s="66"/>
      <c r="VWB241" s="66"/>
      <c r="VWC241" s="66"/>
      <c r="VWD241" s="66"/>
      <c r="VWE241" s="66"/>
      <c r="VWF241" s="66"/>
      <c r="VWG241" s="66"/>
      <c r="VWH241" s="66"/>
      <c r="VWI241" s="66"/>
      <c r="VWJ241" s="66"/>
      <c r="VWK241" s="66"/>
      <c r="VWL241" s="66"/>
      <c r="VWM241" s="66"/>
      <c r="VWN241" s="66"/>
      <c r="VWO241" s="66"/>
      <c r="VWP241" s="66"/>
      <c r="VWQ241" s="66"/>
      <c r="VWR241" s="66"/>
      <c r="VWS241" s="66"/>
      <c r="VWT241" s="66"/>
      <c r="VWU241" s="66"/>
      <c r="VWV241" s="66"/>
      <c r="VWW241" s="66"/>
      <c r="VWX241" s="66"/>
      <c r="VWY241" s="66"/>
      <c r="VWZ241" s="66"/>
      <c r="VXA241" s="66"/>
      <c r="VXB241" s="66"/>
      <c r="VXC241" s="66"/>
      <c r="VXD241" s="66"/>
      <c r="VXE241" s="66"/>
      <c r="VXF241" s="66"/>
      <c r="VXG241" s="66"/>
      <c r="VXH241" s="66"/>
      <c r="VXI241" s="66"/>
      <c r="VXJ241" s="66"/>
      <c r="VXK241" s="66"/>
      <c r="VXL241" s="66"/>
      <c r="VXM241" s="66"/>
      <c r="VXN241" s="66"/>
      <c r="VXO241" s="66"/>
      <c r="VXP241" s="66"/>
      <c r="VXQ241" s="66"/>
      <c r="VXR241" s="66"/>
      <c r="VXS241" s="66"/>
      <c r="VXT241" s="66"/>
      <c r="VXU241" s="66"/>
      <c r="VXV241" s="66"/>
      <c r="VXW241" s="66"/>
      <c r="VXX241" s="66"/>
      <c r="VXY241" s="66"/>
      <c r="VXZ241" s="66"/>
      <c r="VYA241" s="66"/>
      <c r="VYB241" s="66"/>
      <c r="VYC241" s="66"/>
      <c r="VYD241" s="66"/>
      <c r="VYE241" s="66"/>
      <c r="VYF241" s="66"/>
      <c r="VYG241" s="66"/>
      <c r="VYH241" s="66"/>
      <c r="VYI241" s="66"/>
      <c r="VYJ241" s="66"/>
      <c r="VYK241" s="66"/>
      <c r="VYL241" s="66"/>
      <c r="VYM241" s="66"/>
      <c r="VYN241" s="66"/>
      <c r="VYO241" s="66"/>
      <c r="VYP241" s="66"/>
      <c r="VYQ241" s="66"/>
      <c r="VYR241" s="66"/>
      <c r="VYS241" s="66"/>
      <c r="VYT241" s="66"/>
      <c r="VYU241" s="66"/>
      <c r="VYV241" s="66"/>
      <c r="VYW241" s="66"/>
      <c r="VYX241" s="66"/>
      <c r="VYY241" s="66"/>
      <c r="VYZ241" s="66"/>
      <c r="VZA241" s="66"/>
      <c r="VZB241" s="66"/>
      <c r="VZC241" s="66"/>
      <c r="VZD241" s="66"/>
      <c r="VZE241" s="66"/>
      <c r="VZF241" s="66"/>
      <c r="VZG241" s="66"/>
      <c r="VZH241" s="66"/>
      <c r="VZI241" s="66"/>
      <c r="VZJ241" s="66"/>
      <c r="VZK241" s="66"/>
      <c r="VZL241" s="66"/>
      <c r="VZM241" s="66"/>
      <c r="VZN241" s="66"/>
      <c r="VZO241" s="66"/>
      <c r="VZP241" s="66"/>
      <c r="VZQ241" s="66"/>
      <c r="VZR241" s="66"/>
      <c r="VZS241" s="66"/>
      <c r="VZT241" s="66"/>
      <c r="VZU241" s="66"/>
      <c r="VZV241" s="66"/>
      <c r="VZW241" s="66"/>
      <c r="VZX241" s="66"/>
      <c r="VZY241" s="66"/>
      <c r="VZZ241" s="66"/>
      <c r="WAA241" s="66"/>
      <c r="WAB241" s="66"/>
      <c r="WAC241" s="66"/>
      <c r="WAD241" s="66"/>
      <c r="WAE241" s="66"/>
      <c r="WAF241" s="66"/>
      <c r="WAG241" s="66"/>
      <c r="WAH241" s="66"/>
      <c r="WAI241" s="66"/>
      <c r="WAJ241" s="66"/>
      <c r="WAK241" s="66"/>
      <c r="WAL241" s="66"/>
      <c r="WAM241" s="66"/>
      <c r="WAN241" s="66"/>
      <c r="WAO241" s="66"/>
      <c r="WAP241" s="66"/>
      <c r="WAQ241" s="66"/>
      <c r="WAR241" s="66"/>
      <c r="WAS241" s="66"/>
      <c r="WAT241" s="66"/>
      <c r="WAU241" s="66"/>
      <c r="WAV241" s="66"/>
      <c r="WAW241" s="66"/>
      <c r="WAX241" s="66"/>
      <c r="WAY241" s="66"/>
      <c r="WAZ241" s="66"/>
      <c r="WBA241" s="66"/>
      <c r="WBB241" s="66"/>
      <c r="WBC241" s="66"/>
      <c r="WBD241" s="66"/>
      <c r="WBE241" s="66"/>
      <c r="WBF241" s="66"/>
      <c r="WBG241" s="66"/>
      <c r="WBH241" s="66"/>
      <c r="WBI241" s="66"/>
      <c r="WBJ241" s="66"/>
      <c r="WBK241" s="66"/>
      <c r="WBL241" s="66"/>
      <c r="WBM241" s="66"/>
      <c r="WBN241" s="66"/>
      <c r="WBO241" s="66"/>
      <c r="WBP241" s="66"/>
      <c r="WBQ241" s="66"/>
      <c r="WBR241" s="66"/>
      <c r="WBS241" s="66"/>
      <c r="WBT241" s="66"/>
      <c r="WBU241" s="66"/>
      <c r="WBV241" s="66"/>
      <c r="WBW241" s="66"/>
      <c r="WBX241" s="66"/>
      <c r="WBY241" s="66"/>
      <c r="WBZ241" s="66"/>
      <c r="WCA241" s="66"/>
      <c r="WCB241" s="66"/>
      <c r="WCC241" s="66"/>
      <c r="WCD241" s="66"/>
      <c r="WCE241" s="66"/>
      <c r="WCF241" s="66"/>
      <c r="WCG241" s="66"/>
      <c r="WCH241" s="66"/>
      <c r="WCI241" s="66"/>
      <c r="WCJ241" s="66"/>
      <c r="WCK241" s="66"/>
      <c r="WCL241" s="66"/>
      <c r="WCM241" s="66"/>
      <c r="WCN241" s="66"/>
      <c r="WCO241" s="66"/>
      <c r="WCP241" s="66"/>
      <c r="WCQ241" s="66"/>
      <c r="WCR241" s="66"/>
      <c r="WCS241" s="66"/>
      <c r="WCT241" s="66"/>
      <c r="WCU241" s="66"/>
      <c r="WCV241" s="66"/>
      <c r="WCW241" s="66"/>
      <c r="WCX241" s="66"/>
      <c r="WCY241" s="66"/>
      <c r="WCZ241" s="66"/>
      <c r="WDA241" s="66"/>
      <c r="WDB241" s="66"/>
      <c r="WDC241" s="66"/>
      <c r="WDD241" s="66"/>
      <c r="WDE241" s="66"/>
      <c r="WDF241" s="66"/>
      <c r="WDG241" s="66"/>
      <c r="WDH241" s="66"/>
      <c r="WDI241" s="66"/>
      <c r="WDJ241" s="66"/>
      <c r="WDK241" s="66"/>
      <c r="WDL241" s="66"/>
      <c r="WDM241" s="66"/>
      <c r="WDN241" s="66"/>
      <c r="WDO241" s="66"/>
      <c r="WDP241" s="66"/>
      <c r="WDQ241" s="66"/>
      <c r="WDR241" s="66"/>
      <c r="WDS241" s="66"/>
      <c r="WDT241" s="66"/>
      <c r="WDU241" s="66"/>
      <c r="WDV241" s="66"/>
      <c r="WDW241" s="66"/>
      <c r="WDX241" s="66"/>
      <c r="WDY241" s="66"/>
      <c r="WDZ241" s="66"/>
      <c r="WEA241" s="66"/>
      <c r="WEB241" s="66"/>
      <c r="WEC241" s="66"/>
      <c r="WED241" s="66"/>
      <c r="WEE241" s="66"/>
      <c r="WEF241" s="66"/>
      <c r="WEG241" s="66"/>
      <c r="WEH241" s="66"/>
      <c r="WEI241" s="66"/>
      <c r="WEJ241" s="66"/>
      <c r="WEK241" s="66"/>
      <c r="WEL241" s="66"/>
      <c r="WEM241" s="66"/>
      <c r="WEN241" s="66"/>
      <c r="WEO241" s="66"/>
      <c r="WEP241" s="66"/>
      <c r="WEQ241" s="66"/>
      <c r="WER241" s="66"/>
      <c r="WES241" s="66"/>
      <c r="WET241" s="66"/>
      <c r="WEU241" s="66"/>
      <c r="WEV241" s="66"/>
      <c r="WEW241" s="66"/>
      <c r="WEX241" s="66"/>
      <c r="WEY241" s="66"/>
      <c r="WEZ241" s="66"/>
      <c r="WFA241" s="66"/>
      <c r="WFB241" s="66"/>
      <c r="WFC241" s="66"/>
      <c r="WFD241" s="66"/>
      <c r="WFE241" s="66"/>
      <c r="WFF241" s="66"/>
      <c r="WFG241" s="66"/>
      <c r="WFH241" s="66"/>
      <c r="WFI241" s="66"/>
      <c r="WFJ241" s="66"/>
      <c r="WFK241" s="66"/>
      <c r="WFL241" s="66"/>
      <c r="WFM241" s="66"/>
      <c r="WFN241" s="66"/>
      <c r="WFO241" s="66"/>
      <c r="WFP241" s="66"/>
      <c r="WFQ241" s="66"/>
      <c r="WFR241" s="66"/>
      <c r="WFS241" s="66"/>
      <c r="WFT241" s="66"/>
      <c r="WFU241" s="66"/>
      <c r="WFV241" s="66"/>
      <c r="WFW241" s="66"/>
      <c r="WFX241" s="66"/>
      <c r="WFY241" s="66"/>
      <c r="WFZ241" s="66"/>
      <c r="WGA241" s="66"/>
      <c r="WGB241" s="66"/>
      <c r="WGC241" s="66"/>
      <c r="WGD241" s="66"/>
      <c r="WGE241" s="66"/>
      <c r="WGF241" s="66"/>
      <c r="WGG241" s="66"/>
      <c r="WGH241" s="66"/>
      <c r="WGI241" s="66"/>
      <c r="WGJ241" s="66"/>
      <c r="WGK241" s="66"/>
      <c r="WGL241" s="66"/>
      <c r="WGM241" s="66"/>
      <c r="WGN241" s="66"/>
      <c r="WGO241" s="66"/>
      <c r="WGP241" s="66"/>
      <c r="WGQ241" s="66"/>
      <c r="WGR241" s="66"/>
      <c r="WGS241" s="66"/>
      <c r="WGT241" s="66"/>
      <c r="WGU241" s="66"/>
      <c r="WGV241" s="66"/>
      <c r="WGW241" s="66"/>
      <c r="WGX241" s="66"/>
      <c r="WGY241" s="66"/>
      <c r="WGZ241" s="66"/>
      <c r="WHA241" s="66"/>
      <c r="WHB241" s="66"/>
      <c r="WHC241" s="66"/>
      <c r="WHD241" s="66"/>
      <c r="WHE241" s="66"/>
      <c r="WHF241" s="66"/>
      <c r="WHG241" s="66"/>
      <c r="WHH241" s="66"/>
      <c r="WHI241" s="66"/>
      <c r="WHJ241" s="66"/>
      <c r="WHK241" s="66"/>
      <c r="WHL241" s="66"/>
      <c r="WHM241" s="66"/>
      <c r="WHN241" s="66"/>
      <c r="WHO241" s="66"/>
      <c r="WHP241" s="66"/>
      <c r="WHQ241" s="66"/>
      <c r="WHR241" s="66"/>
      <c r="WHS241" s="66"/>
      <c r="WHT241" s="66"/>
      <c r="WHU241" s="66"/>
      <c r="WHV241" s="66"/>
      <c r="WHW241" s="66"/>
      <c r="WHX241" s="66"/>
      <c r="WHY241" s="66"/>
      <c r="WHZ241" s="66"/>
      <c r="WIA241" s="66"/>
      <c r="WIB241" s="66"/>
      <c r="WIC241" s="66"/>
      <c r="WID241" s="66"/>
      <c r="WIE241" s="66"/>
      <c r="WIF241" s="66"/>
      <c r="WIG241" s="66"/>
      <c r="WIH241" s="66"/>
      <c r="WII241" s="66"/>
      <c r="WIJ241" s="66"/>
      <c r="WIK241" s="66"/>
      <c r="WIL241" s="66"/>
      <c r="WIM241" s="66"/>
      <c r="WIN241" s="66"/>
      <c r="WIO241" s="66"/>
      <c r="WIP241" s="66"/>
      <c r="WIQ241" s="66"/>
      <c r="WIR241" s="66"/>
      <c r="WIS241" s="66"/>
      <c r="WIT241" s="66"/>
      <c r="WIU241" s="66"/>
      <c r="WIV241" s="66"/>
      <c r="WIW241" s="66"/>
      <c r="WIX241" s="66"/>
      <c r="WIY241" s="66"/>
      <c r="WIZ241" s="66"/>
      <c r="WJA241" s="66"/>
      <c r="WJB241" s="66"/>
      <c r="WJC241" s="66"/>
      <c r="WJD241" s="66"/>
      <c r="WJE241" s="66"/>
      <c r="WJF241" s="66"/>
      <c r="WJG241" s="66"/>
      <c r="WJH241" s="66"/>
      <c r="WJI241" s="66"/>
      <c r="WJJ241" s="66"/>
      <c r="WJK241" s="66"/>
      <c r="WJL241" s="66"/>
      <c r="WJM241" s="66"/>
      <c r="WJN241" s="66"/>
      <c r="WJO241" s="66"/>
      <c r="WJP241" s="66"/>
      <c r="WJQ241" s="66"/>
      <c r="WJR241" s="66"/>
      <c r="WJS241" s="66"/>
      <c r="WJT241" s="66"/>
      <c r="WJU241" s="66"/>
      <c r="WJV241" s="66"/>
      <c r="WJW241" s="66"/>
      <c r="WJX241" s="66"/>
      <c r="WJY241" s="66"/>
      <c r="WJZ241" s="66"/>
      <c r="WKA241" s="66"/>
      <c r="WKB241" s="66"/>
      <c r="WKC241" s="66"/>
      <c r="WKD241" s="66"/>
      <c r="WKE241" s="66"/>
      <c r="WKF241" s="66"/>
      <c r="WKG241" s="66"/>
      <c r="WKH241" s="66"/>
      <c r="WKI241" s="66"/>
      <c r="WKJ241" s="66"/>
      <c r="WKK241" s="66"/>
      <c r="WKL241" s="66"/>
      <c r="WKM241" s="66"/>
      <c r="WKN241" s="66"/>
      <c r="WKO241" s="66"/>
      <c r="WKP241" s="66"/>
      <c r="WKQ241" s="66"/>
      <c r="WKR241" s="66"/>
      <c r="WKS241" s="66"/>
      <c r="WKT241" s="66"/>
      <c r="WKU241" s="66"/>
      <c r="WKV241" s="66"/>
      <c r="WKW241" s="66"/>
      <c r="WKX241" s="66"/>
      <c r="WKY241" s="66"/>
      <c r="WKZ241" s="66"/>
      <c r="WLA241" s="66"/>
      <c r="WLB241" s="66"/>
      <c r="WLC241" s="66"/>
      <c r="WLD241" s="66"/>
      <c r="WLE241" s="66"/>
      <c r="WLF241" s="66"/>
      <c r="WLG241" s="66"/>
      <c r="WLH241" s="66"/>
      <c r="WLI241" s="66"/>
      <c r="WLJ241" s="66"/>
      <c r="WLK241" s="66"/>
      <c r="WLL241" s="66"/>
      <c r="WLM241" s="66"/>
      <c r="WLN241" s="66"/>
      <c r="WLO241" s="66"/>
      <c r="WLP241" s="66"/>
      <c r="WLQ241" s="66"/>
      <c r="WLR241" s="66"/>
      <c r="WLS241" s="66"/>
      <c r="WLT241" s="66"/>
      <c r="WLU241" s="66"/>
      <c r="WLV241" s="66"/>
      <c r="WLW241" s="66"/>
      <c r="WLX241" s="66"/>
      <c r="WLY241" s="66"/>
      <c r="WLZ241" s="66"/>
      <c r="WMA241" s="66"/>
      <c r="WMB241" s="66"/>
      <c r="WMC241" s="66"/>
      <c r="WMD241" s="66"/>
      <c r="WME241" s="66"/>
      <c r="WMF241" s="66"/>
      <c r="WMG241" s="66"/>
      <c r="WMH241" s="66"/>
      <c r="WMI241" s="66"/>
      <c r="WMJ241" s="66"/>
      <c r="WMK241" s="66"/>
      <c r="WML241" s="66"/>
      <c r="WMM241" s="66"/>
      <c r="WMN241" s="66"/>
      <c r="WMO241" s="66"/>
      <c r="WMP241" s="66"/>
      <c r="WMQ241" s="66"/>
      <c r="WMR241" s="66"/>
      <c r="WMS241" s="66"/>
      <c r="WMT241" s="66"/>
      <c r="WMU241" s="66"/>
      <c r="WMV241" s="66"/>
      <c r="WMW241" s="66"/>
      <c r="WMX241" s="66"/>
      <c r="WMY241" s="66"/>
      <c r="WMZ241" s="66"/>
      <c r="WNA241" s="66"/>
      <c r="WNB241" s="66"/>
      <c r="WNC241" s="66"/>
      <c r="WND241" s="66"/>
      <c r="WNE241" s="66"/>
      <c r="WNF241" s="66"/>
      <c r="WNG241" s="66"/>
      <c r="WNH241" s="66"/>
      <c r="WNI241" s="66"/>
      <c r="WNJ241" s="66"/>
      <c r="WNK241" s="66"/>
      <c r="WNL241" s="66"/>
      <c r="WNM241" s="66"/>
      <c r="WNN241" s="66"/>
      <c r="WNO241" s="66"/>
      <c r="WNP241" s="66"/>
      <c r="WNQ241" s="66"/>
      <c r="WNR241" s="66"/>
      <c r="WNS241" s="66"/>
      <c r="WNT241" s="66"/>
      <c r="WNU241" s="66"/>
      <c r="WNV241" s="66"/>
      <c r="WNW241" s="66"/>
      <c r="WNX241" s="66"/>
      <c r="WNY241" s="66"/>
      <c r="WNZ241" s="66"/>
      <c r="WOA241" s="66"/>
      <c r="WOB241" s="66"/>
      <c r="WOC241" s="66"/>
      <c r="WOD241" s="66"/>
      <c r="WOE241" s="66"/>
      <c r="WOF241" s="66"/>
      <c r="WOG241" s="66"/>
      <c r="WOH241" s="66"/>
      <c r="WOI241" s="66"/>
      <c r="WOJ241" s="66"/>
      <c r="WOK241" s="66"/>
      <c r="WOL241" s="66"/>
      <c r="WOM241" s="66"/>
      <c r="WON241" s="66"/>
      <c r="WOO241" s="66"/>
      <c r="WOP241" s="66"/>
      <c r="WOQ241" s="66"/>
      <c r="WOR241" s="66"/>
      <c r="WOS241" s="66"/>
      <c r="WOT241" s="66"/>
      <c r="WOU241" s="66"/>
      <c r="WOV241" s="66"/>
      <c r="WOW241" s="66"/>
      <c r="WOX241" s="66"/>
      <c r="WOY241" s="66"/>
      <c r="WOZ241" s="66"/>
      <c r="WPA241" s="66"/>
      <c r="WPB241" s="66"/>
      <c r="WPC241" s="66"/>
      <c r="WPD241" s="66"/>
      <c r="WPE241" s="66"/>
      <c r="WPF241" s="66"/>
      <c r="WPG241" s="66"/>
      <c r="WPH241" s="66"/>
      <c r="WPI241" s="66"/>
      <c r="WPJ241" s="66"/>
      <c r="WPK241" s="66"/>
      <c r="WPL241" s="66"/>
      <c r="WPM241" s="66"/>
      <c r="WPN241" s="66"/>
      <c r="WPO241" s="66"/>
      <c r="WPP241" s="66"/>
      <c r="WPQ241" s="66"/>
      <c r="WPR241" s="66"/>
      <c r="WPS241" s="66"/>
      <c r="WPT241" s="66"/>
      <c r="WPU241" s="66"/>
      <c r="WPV241" s="66"/>
      <c r="WPW241" s="66"/>
      <c r="WPX241" s="66"/>
      <c r="WPY241" s="66"/>
      <c r="WPZ241" s="66"/>
      <c r="WQA241" s="66"/>
      <c r="WQB241" s="66"/>
      <c r="WQC241" s="66"/>
      <c r="WQD241" s="66"/>
      <c r="WQE241" s="66"/>
      <c r="WQF241" s="66"/>
      <c r="WQG241" s="66"/>
      <c r="WQH241" s="66"/>
      <c r="WQI241" s="66"/>
      <c r="WQJ241" s="66"/>
      <c r="WQK241" s="66"/>
      <c r="WQL241" s="66"/>
      <c r="WQM241" s="66"/>
      <c r="WQN241" s="66"/>
      <c r="WQO241" s="66"/>
      <c r="WQP241" s="66"/>
      <c r="WQQ241" s="66"/>
      <c r="WQR241" s="66"/>
      <c r="WQS241" s="66"/>
      <c r="WQT241" s="66"/>
      <c r="WQU241" s="66"/>
      <c r="WQV241" s="66"/>
      <c r="WQW241" s="66"/>
      <c r="WQX241" s="66"/>
      <c r="WQY241" s="66"/>
      <c r="WQZ241" s="66"/>
      <c r="WRA241" s="66"/>
      <c r="WRB241" s="66"/>
      <c r="WRC241" s="66"/>
      <c r="WRD241" s="66"/>
      <c r="WRE241" s="66"/>
      <c r="WRF241" s="66"/>
      <c r="WRG241" s="66"/>
      <c r="WRH241" s="66"/>
      <c r="WRI241" s="66"/>
      <c r="WRJ241" s="66"/>
      <c r="WRK241" s="66"/>
      <c r="WRL241" s="66"/>
      <c r="WRM241" s="66"/>
      <c r="WRN241" s="66"/>
      <c r="WRO241" s="66"/>
      <c r="WRP241" s="66"/>
      <c r="WRQ241" s="66"/>
      <c r="WRR241" s="66"/>
      <c r="WRS241" s="66"/>
      <c r="WRT241" s="66"/>
      <c r="WRU241" s="66"/>
      <c r="WRV241" s="66"/>
      <c r="WRW241" s="66"/>
      <c r="WRX241" s="66"/>
      <c r="WRY241" s="66"/>
      <c r="WRZ241" s="66"/>
      <c r="WSA241" s="66"/>
      <c r="WSB241" s="66"/>
      <c r="WSC241" s="66"/>
      <c r="WSD241" s="66"/>
      <c r="WSE241" s="66"/>
      <c r="WSF241" s="66"/>
      <c r="WSG241" s="66"/>
      <c r="WSH241" s="66"/>
      <c r="WSI241" s="66"/>
      <c r="WSJ241" s="66"/>
      <c r="WSK241" s="66"/>
      <c r="WSL241" s="66"/>
      <c r="WSM241" s="66"/>
      <c r="WSN241" s="66"/>
      <c r="WSO241" s="66"/>
      <c r="WSP241" s="66"/>
      <c r="WSQ241" s="66"/>
      <c r="WSR241" s="66"/>
      <c r="WSS241" s="66"/>
      <c r="WST241" s="66"/>
      <c r="WSU241" s="66"/>
      <c r="WSV241" s="66"/>
      <c r="WSW241" s="66"/>
      <c r="WSX241" s="66"/>
      <c r="WSY241" s="66"/>
      <c r="WSZ241" s="66"/>
      <c r="WTA241" s="66"/>
      <c r="WTB241" s="66"/>
      <c r="WTC241" s="66"/>
      <c r="WTD241" s="66"/>
      <c r="WTE241" s="66"/>
      <c r="WTF241" s="66"/>
      <c r="WTG241" s="66"/>
      <c r="WTH241" s="66"/>
      <c r="WTI241" s="66"/>
      <c r="WTJ241" s="66"/>
      <c r="WTK241" s="66"/>
      <c r="WTL241" s="66"/>
      <c r="WTM241" s="66"/>
      <c r="WTN241" s="66"/>
      <c r="WTO241" s="66"/>
      <c r="WTP241" s="66"/>
      <c r="WTQ241" s="66"/>
      <c r="WTR241" s="66"/>
      <c r="WTS241" s="66"/>
      <c r="WTT241" s="66"/>
      <c r="WTU241" s="66"/>
      <c r="WTV241" s="66"/>
      <c r="WTW241" s="66"/>
      <c r="WTX241" s="66"/>
      <c r="WTY241" s="66"/>
      <c r="WTZ241" s="66"/>
      <c r="WUA241" s="66"/>
      <c r="WUB241" s="66"/>
      <c r="WUC241" s="66"/>
      <c r="WUD241" s="66"/>
      <c r="WUE241" s="66"/>
      <c r="WUF241" s="66"/>
      <c r="WUG241" s="66"/>
      <c r="WUH241" s="66"/>
      <c r="WUI241" s="66"/>
      <c r="WUJ241" s="66"/>
      <c r="WUK241" s="66"/>
      <c r="WUL241" s="66"/>
      <c r="WUM241" s="66"/>
      <c r="WUN241" s="66"/>
      <c r="WUO241" s="66"/>
      <c r="WUP241" s="66"/>
      <c r="WUQ241" s="66"/>
      <c r="WUR241" s="66"/>
      <c r="WUS241" s="66"/>
      <c r="WUT241" s="66"/>
      <c r="WUU241" s="66"/>
      <c r="WUV241" s="66"/>
      <c r="WUW241" s="66"/>
      <c r="WUX241" s="66"/>
      <c r="WUY241" s="66"/>
      <c r="WUZ241" s="66"/>
      <c r="WVA241" s="66"/>
      <c r="WVB241" s="66"/>
      <c r="WVC241" s="66"/>
      <c r="WVD241" s="66"/>
      <c r="WVE241" s="66"/>
      <c r="WVF241" s="66"/>
      <c r="WVG241" s="66"/>
      <c r="WVH241" s="66"/>
      <c r="WVI241" s="66"/>
      <c r="WVJ241" s="66"/>
      <c r="WVK241" s="66"/>
      <c r="WVL241" s="66"/>
      <c r="WVM241" s="66"/>
      <c r="WVN241" s="66"/>
      <c r="WVO241" s="66"/>
      <c r="WVP241" s="66"/>
      <c r="WVQ241" s="66"/>
      <c r="WVR241" s="66"/>
      <c r="WVS241" s="66"/>
      <c r="WVT241" s="66"/>
      <c r="WVU241" s="66"/>
      <c r="WVV241" s="66"/>
      <c r="WVW241" s="66"/>
      <c r="WVX241" s="66"/>
      <c r="WVY241" s="66"/>
      <c r="WVZ241" s="66"/>
      <c r="WWA241" s="66"/>
      <c r="WWB241" s="66"/>
      <c r="WWC241" s="66"/>
      <c r="WWD241" s="66"/>
      <c r="WWE241" s="66"/>
      <c r="WWF241" s="66"/>
      <c r="WWG241" s="66"/>
      <c r="WWH241" s="66"/>
      <c r="WWI241" s="66"/>
      <c r="WWJ241" s="66"/>
      <c r="WWK241" s="66"/>
      <c r="WWL241" s="66"/>
      <c r="WWM241" s="66"/>
      <c r="WWN241" s="66"/>
      <c r="WWO241" s="66"/>
      <c r="WWP241" s="66"/>
      <c r="WWQ241" s="66"/>
      <c r="WWR241" s="66"/>
      <c r="WWS241" s="66"/>
      <c r="WWT241" s="66"/>
      <c r="WWU241" s="66"/>
      <c r="WWV241" s="66"/>
      <c r="WWW241" s="66"/>
      <c r="WWX241" s="66"/>
      <c r="WWY241" s="66"/>
      <c r="WWZ241" s="66"/>
      <c r="WXA241" s="66"/>
      <c r="WXB241" s="66"/>
      <c r="WXC241" s="66"/>
      <c r="WXD241" s="66"/>
      <c r="WXE241" s="66"/>
      <c r="WXF241" s="66"/>
      <c r="WXG241" s="66"/>
      <c r="WXH241" s="66"/>
      <c r="WXI241" s="66"/>
      <c r="WXJ241" s="66"/>
      <c r="WXK241" s="66"/>
      <c r="WXL241" s="66"/>
      <c r="WXM241" s="66"/>
      <c r="WXN241" s="66"/>
      <c r="WXO241" s="66"/>
      <c r="WXP241" s="66"/>
      <c r="WXQ241" s="66"/>
      <c r="WXR241" s="66"/>
      <c r="WXS241" s="66"/>
      <c r="WXT241" s="66"/>
      <c r="WXU241" s="66"/>
      <c r="WXV241" s="66"/>
      <c r="WXW241" s="66"/>
      <c r="WXX241" s="66"/>
      <c r="WXY241" s="66"/>
      <c r="WXZ241" s="66"/>
      <c r="WYA241" s="66"/>
      <c r="WYB241" s="66"/>
      <c r="WYC241" s="66"/>
      <c r="WYD241" s="66"/>
      <c r="WYE241" s="66"/>
      <c r="WYF241" s="66"/>
      <c r="WYG241" s="66"/>
      <c r="WYH241" s="66"/>
      <c r="WYI241" s="66"/>
      <c r="WYJ241" s="66"/>
      <c r="WYK241" s="66"/>
      <c r="WYL241" s="66"/>
      <c r="WYM241" s="66"/>
      <c r="WYN241" s="66"/>
      <c r="WYO241" s="66"/>
      <c r="WYP241" s="66"/>
      <c r="WYQ241" s="66"/>
      <c r="WYR241" s="66"/>
      <c r="WYS241" s="66"/>
      <c r="WYT241" s="66"/>
      <c r="WYU241" s="66"/>
      <c r="WYV241" s="66"/>
      <c r="WYW241" s="66"/>
      <c r="WYX241" s="66"/>
      <c r="WYY241" s="66"/>
      <c r="WYZ241" s="66"/>
      <c r="WZA241" s="66"/>
      <c r="WZB241" s="66"/>
      <c r="WZC241" s="66"/>
      <c r="WZD241" s="66"/>
      <c r="WZE241" s="66"/>
      <c r="WZF241" s="66"/>
      <c r="WZG241" s="66"/>
      <c r="WZH241" s="66"/>
      <c r="WZI241" s="66"/>
      <c r="WZJ241" s="66"/>
      <c r="WZK241" s="66"/>
      <c r="WZL241" s="66"/>
      <c r="WZM241" s="66"/>
      <c r="WZN241" s="66"/>
      <c r="WZO241" s="66"/>
      <c r="WZP241" s="66"/>
      <c r="WZQ241" s="66"/>
      <c r="WZR241" s="66"/>
      <c r="WZS241" s="66"/>
      <c r="WZT241" s="66"/>
      <c r="WZU241" s="66"/>
      <c r="WZV241" s="66"/>
      <c r="WZW241" s="66"/>
      <c r="WZX241" s="66"/>
      <c r="WZY241" s="66"/>
      <c r="WZZ241" s="66"/>
      <c r="XAA241" s="66"/>
      <c r="XAB241" s="66"/>
      <c r="XAC241" s="66"/>
      <c r="XAD241" s="66"/>
      <c r="XAE241" s="66"/>
      <c r="XAF241" s="66"/>
      <c r="XAG241" s="66"/>
      <c r="XAH241" s="66"/>
      <c r="XAI241" s="66"/>
      <c r="XAJ241" s="66"/>
      <c r="XAK241" s="66"/>
      <c r="XAL241" s="66"/>
      <c r="XAM241" s="66"/>
      <c r="XAN241" s="66"/>
      <c r="XAO241" s="66"/>
      <c r="XAP241" s="66"/>
      <c r="XAQ241" s="66"/>
      <c r="XAR241" s="66"/>
      <c r="XAS241" s="66"/>
      <c r="XAT241" s="66"/>
      <c r="XAU241" s="66"/>
      <c r="XAV241" s="66"/>
      <c r="XAW241" s="66"/>
      <c r="XAX241" s="66"/>
      <c r="XAY241" s="66"/>
      <c r="XAZ241" s="66"/>
      <c r="XBA241" s="66"/>
      <c r="XBB241" s="66"/>
      <c r="XBC241" s="66"/>
      <c r="XBD241" s="66"/>
      <c r="XBE241" s="66"/>
      <c r="XBF241" s="66"/>
      <c r="XBG241" s="66"/>
      <c r="XBH241" s="66"/>
      <c r="XBI241" s="66"/>
      <c r="XBJ241" s="66"/>
      <c r="XBK241" s="66"/>
      <c r="XBL241" s="66"/>
      <c r="XBM241" s="66"/>
      <c r="XBN241" s="66"/>
      <c r="XBO241" s="66"/>
      <c r="XBP241" s="66"/>
      <c r="XBQ241" s="66"/>
      <c r="XBR241" s="66"/>
      <c r="XBS241" s="66"/>
      <c r="XBT241" s="66"/>
      <c r="XBU241" s="66"/>
      <c r="XBV241" s="66"/>
      <c r="XBW241" s="66"/>
      <c r="XBX241" s="66"/>
      <c r="XBY241" s="66"/>
      <c r="XBZ241" s="66"/>
      <c r="XCA241" s="66"/>
      <c r="XCB241" s="66"/>
      <c r="XCC241" s="66"/>
      <c r="XCD241" s="66"/>
      <c r="XCE241" s="66"/>
      <c r="XCF241" s="66"/>
      <c r="XCG241" s="66"/>
      <c r="XCH241" s="66"/>
      <c r="XCI241" s="66"/>
      <c r="XCJ241" s="66"/>
      <c r="XCK241" s="66"/>
      <c r="XCL241" s="66"/>
      <c r="XCM241" s="66"/>
      <c r="XCN241" s="66"/>
      <c r="XCO241" s="66"/>
      <c r="XCP241" s="66"/>
      <c r="XCQ241" s="66"/>
      <c r="XCR241" s="66"/>
      <c r="XCS241" s="66"/>
      <c r="XCT241" s="66"/>
      <c r="XCU241" s="66"/>
      <c r="XCV241" s="66"/>
      <c r="XCW241" s="66"/>
      <c r="XCX241" s="66"/>
      <c r="XCY241" s="66"/>
      <c r="XCZ241" s="66"/>
      <c r="XDA241" s="66"/>
      <c r="XDB241" s="66"/>
      <c r="XDC241" s="66"/>
      <c r="XDD241" s="66"/>
      <c r="XDE241" s="66"/>
      <c r="XDF241" s="66"/>
      <c r="XDG241" s="66"/>
      <c r="XDH241" s="66"/>
      <c r="XDI241" s="66"/>
      <c r="XDJ241" s="66"/>
      <c r="XDK241" s="66"/>
      <c r="XDL241" s="66"/>
      <c r="XDM241" s="66"/>
      <c r="XDN241" s="66"/>
      <c r="XDO241" s="66"/>
      <c r="XDP241" s="66"/>
      <c r="XDQ241" s="66"/>
      <c r="XDR241" s="66"/>
      <c r="XDS241" s="66"/>
      <c r="XDT241" s="66"/>
      <c r="XDU241" s="66"/>
    </row>
    <row r="242" spans="1:16349" x14ac:dyDescent="0.25">
      <c r="A242" s="6" t="s">
        <v>469</v>
      </c>
      <c r="B242" s="80">
        <v>0.44</v>
      </c>
      <c r="C242" s="145">
        <v>24</v>
      </c>
      <c r="D242" s="47" t="s">
        <v>241</v>
      </c>
      <c r="E242" s="79" t="s">
        <v>428</v>
      </c>
      <c r="F242" s="36" t="s">
        <v>16</v>
      </c>
      <c r="G242" s="116">
        <v>4.2000000000000003E-2</v>
      </c>
      <c r="H242" s="7">
        <f t="shared" si="5"/>
        <v>1.8925619834710745</v>
      </c>
      <c r="I242" s="7">
        <v>2.29</v>
      </c>
      <c r="J242" s="18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182"/>
      <c r="AK242" s="182"/>
      <c r="AL242" s="182"/>
      <c r="AM242" s="182"/>
      <c r="AN242" s="182"/>
      <c r="AO242" s="182"/>
      <c r="AP242" s="182"/>
      <c r="AQ242" s="182"/>
      <c r="AR242" s="182"/>
      <c r="AS242" s="182"/>
      <c r="AT242" s="182"/>
      <c r="AU242" s="182"/>
      <c r="AV242" s="182"/>
      <c r="AW242" s="182"/>
      <c r="AX242" s="182"/>
      <c r="AY242" s="182"/>
      <c r="AZ242" s="182"/>
      <c r="BA242" s="182"/>
      <c r="BB242" s="182"/>
      <c r="BC242" s="182"/>
      <c r="BD242" s="182"/>
      <c r="BE242" s="182"/>
      <c r="BF242" s="183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66"/>
      <c r="IC242" s="66"/>
      <c r="ID242" s="66"/>
      <c r="IE242" s="66"/>
      <c r="IF242" s="66"/>
      <c r="IG242" s="66"/>
      <c r="IH242" s="66"/>
      <c r="II242" s="66"/>
      <c r="IJ242" s="66"/>
      <c r="IK242" s="66"/>
      <c r="IL242" s="66"/>
      <c r="IM242" s="66"/>
      <c r="IN242" s="66"/>
      <c r="IO242" s="66"/>
      <c r="IP242" s="66"/>
      <c r="IQ242" s="66"/>
      <c r="IR242" s="66"/>
      <c r="IS242" s="66"/>
      <c r="IT242" s="66"/>
      <c r="IU242" s="66"/>
      <c r="IV242" s="66"/>
      <c r="IW242" s="66"/>
      <c r="IX242" s="66"/>
      <c r="IY242" s="66"/>
      <c r="IZ242" s="66"/>
      <c r="JA242" s="66"/>
      <c r="JB242" s="66"/>
      <c r="JC242" s="66"/>
      <c r="JD242" s="66"/>
      <c r="JE242" s="66"/>
      <c r="JF242" s="66"/>
      <c r="JG242" s="66"/>
      <c r="JH242" s="66"/>
      <c r="JI242" s="66"/>
      <c r="JJ242" s="66"/>
      <c r="JK242" s="66"/>
      <c r="JL242" s="66"/>
      <c r="JM242" s="66"/>
      <c r="JN242" s="66"/>
      <c r="JO242" s="66"/>
      <c r="JP242" s="66"/>
      <c r="JQ242" s="66"/>
      <c r="JR242" s="66"/>
      <c r="JS242" s="66"/>
      <c r="JT242" s="66"/>
      <c r="JU242" s="66"/>
      <c r="JV242" s="66"/>
      <c r="JW242" s="66"/>
      <c r="JX242" s="66"/>
      <c r="JY242" s="66"/>
      <c r="JZ242" s="66"/>
      <c r="KA242" s="66"/>
      <c r="KB242" s="66"/>
      <c r="KC242" s="66"/>
      <c r="KD242" s="66"/>
      <c r="KE242" s="66"/>
      <c r="KF242" s="66"/>
      <c r="KG242" s="66"/>
      <c r="KH242" s="66"/>
      <c r="KI242" s="66"/>
      <c r="KJ242" s="66"/>
      <c r="KK242" s="66"/>
      <c r="KL242" s="66"/>
      <c r="KM242" s="66"/>
      <c r="KN242" s="66"/>
      <c r="KO242" s="66"/>
      <c r="KP242" s="66"/>
      <c r="KQ242" s="66"/>
      <c r="KR242" s="66"/>
      <c r="KS242" s="66"/>
      <c r="KT242" s="66"/>
      <c r="KU242" s="66"/>
      <c r="KV242" s="66"/>
      <c r="KW242" s="66"/>
      <c r="KX242" s="66"/>
      <c r="KY242" s="66"/>
      <c r="KZ242" s="66"/>
      <c r="LA242" s="66"/>
      <c r="LB242" s="66"/>
      <c r="LC242" s="66"/>
      <c r="LD242" s="66"/>
      <c r="LE242" s="66"/>
      <c r="LF242" s="66"/>
      <c r="LG242" s="66"/>
      <c r="LH242" s="66"/>
      <c r="LI242" s="66"/>
      <c r="LJ242" s="66"/>
      <c r="LK242" s="66"/>
      <c r="LL242" s="66"/>
      <c r="LM242" s="66"/>
      <c r="LN242" s="66"/>
      <c r="LO242" s="66"/>
      <c r="LP242" s="66"/>
      <c r="LQ242" s="66"/>
      <c r="LR242" s="66"/>
      <c r="LS242" s="66"/>
      <c r="LT242" s="66"/>
      <c r="LU242" s="66"/>
      <c r="LV242" s="66"/>
      <c r="LW242" s="66"/>
      <c r="LX242" s="66"/>
      <c r="LY242" s="66"/>
      <c r="LZ242" s="66"/>
      <c r="MA242" s="66"/>
      <c r="MB242" s="66"/>
      <c r="MC242" s="66"/>
      <c r="MD242" s="66"/>
      <c r="ME242" s="66"/>
      <c r="MF242" s="66"/>
      <c r="MG242" s="66"/>
      <c r="MH242" s="66"/>
      <c r="MI242" s="66"/>
      <c r="MJ242" s="66"/>
      <c r="MK242" s="66"/>
      <c r="ML242" s="66"/>
      <c r="MM242" s="66"/>
      <c r="MN242" s="66"/>
      <c r="MO242" s="66"/>
      <c r="MP242" s="66"/>
      <c r="MQ242" s="66"/>
      <c r="MR242" s="66"/>
      <c r="MS242" s="66"/>
      <c r="MT242" s="66"/>
      <c r="MU242" s="66"/>
      <c r="MV242" s="66"/>
      <c r="MW242" s="66"/>
      <c r="MX242" s="66"/>
      <c r="MY242" s="66"/>
      <c r="MZ242" s="66"/>
      <c r="NA242" s="66"/>
      <c r="NB242" s="66"/>
      <c r="NC242" s="66"/>
      <c r="ND242" s="66"/>
      <c r="NE242" s="66"/>
      <c r="NF242" s="66"/>
      <c r="NG242" s="66"/>
      <c r="NH242" s="66"/>
      <c r="NI242" s="66"/>
      <c r="NJ242" s="66"/>
      <c r="NK242" s="66"/>
      <c r="NL242" s="66"/>
      <c r="NM242" s="66"/>
      <c r="NN242" s="66"/>
      <c r="NO242" s="66"/>
      <c r="NP242" s="66"/>
      <c r="NQ242" s="66"/>
      <c r="NR242" s="66"/>
      <c r="NS242" s="66"/>
      <c r="NT242" s="66"/>
      <c r="NU242" s="66"/>
      <c r="NV242" s="66"/>
      <c r="NW242" s="66"/>
      <c r="NX242" s="66"/>
      <c r="NY242" s="66"/>
      <c r="NZ242" s="66"/>
      <c r="OA242" s="66"/>
      <c r="OB242" s="66"/>
      <c r="OC242" s="66"/>
      <c r="OD242" s="66"/>
      <c r="OE242" s="66"/>
      <c r="OF242" s="66"/>
      <c r="OG242" s="66"/>
      <c r="OH242" s="66"/>
      <c r="OI242" s="66"/>
      <c r="OJ242" s="66"/>
      <c r="OK242" s="66"/>
      <c r="OL242" s="66"/>
      <c r="OM242" s="66"/>
      <c r="ON242" s="66"/>
      <c r="OO242" s="66"/>
      <c r="OP242" s="66"/>
      <c r="OQ242" s="66"/>
      <c r="OR242" s="66"/>
      <c r="OS242" s="66"/>
      <c r="OT242" s="66"/>
      <c r="OU242" s="66"/>
      <c r="OV242" s="66"/>
      <c r="OW242" s="66"/>
      <c r="OX242" s="66"/>
      <c r="OY242" s="66"/>
      <c r="OZ242" s="66"/>
      <c r="PA242" s="66"/>
      <c r="PB242" s="66"/>
      <c r="PC242" s="66"/>
      <c r="PD242" s="66"/>
      <c r="PE242" s="66"/>
      <c r="PF242" s="66"/>
      <c r="PG242" s="66"/>
      <c r="PH242" s="66"/>
      <c r="PI242" s="66"/>
      <c r="PJ242" s="66"/>
      <c r="PK242" s="66"/>
      <c r="PL242" s="66"/>
      <c r="PM242" s="66"/>
      <c r="PN242" s="66"/>
      <c r="PO242" s="66"/>
      <c r="PP242" s="66"/>
      <c r="PQ242" s="66"/>
      <c r="PR242" s="66"/>
      <c r="PS242" s="66"/>
      <c r="PT242" s="66"/>
      <c r="PU242" s="66"/>
      <c r="PV242" s="66"/>
      <c r="PW242" s="66"/>
      <c r="PX242" s="66"/>
      <c r="PY242" s="66"/>
      <c r="PZ242" s="66"/>
      <c r="QA242" s="66"/>
      <c r="QB242" s="66"/>
      <c r="QC242" s="66"/>
      <c r="QD242" s="66"/>
      <c r="QE242" s="66"/>
      <c r="QF242" s="66"/>
      <c r="QG242" s="66"/>
      <c r="QH242" s="66"/>
      <c r="QI242" s="66"/>
      <c r="QJ242" s="66"/>
      <c r="QK242" s="66"/>
      <c r="QL242" s="66"/>
      <c r="QM242" s="66"/>
      <c r="QN242" s="66"/>
      <c r="QO242" s="66"/>
      <c r="QP242" s="66"/>
      <c r="QQ242" s="66"/>
      <c r="QR242" s="66"/>
      <c r="QS242" s="66"/>
      <c r="QT242" s="66"/>
      <c r="QU242" s="66"/>
      <c r="QV242" s="66"/>
      <c r="QW242" s="66"/>
      <c r="QX242" s="66"/>
      <c r="QY242" s="66"/>
      <c r="QZ242" s="66"/>
      <c r="RA242" s="66"/>
      <c r="RB242" s="66"/>
      <c r="RC242" s="66"/>
      <c r="RD242" s="66"/>
      <c r="RE242" s="66"/>
      <c r="RF242" s="66"/>
      <c r="RG242" s="66"/>
      <c r="RH242" s="66"/>
      <c r="RI242" s="66"/>
      <c r="RJ242" s="66"/>
      <c r="RK242" s="66"/>
      <c r="RL242" s="66"/>
      <c r="RM242" s="66"/>
      <c r="RN242" s="66"/>
      <c r="RO242" s="66"/>
      <c r="RP242" s="66"/>
      <c r="RQ242" s="66"/>
      <c r="RR242" s="66"/>
      <c r="RS242" s="66"/>
      <c r="RT242" s="66"/>
      <c r="RU242" s="66"/>
      <c r="RV242" s="66"/>
      <c r="RW242" s="66"/>
      <c r="RX242" s="66"/>
      <c r="RY242" s="66"/>
      <c r="RZ242" s="66"/>
      <c r="SA242" s="66"/>
      <c r="SB242" s="66"/>
      <c r="SC242" s="66"/>
      <c r="SD242" s="66"/>
      <c r="SE242" s="66"/>
      <c r="SF242" s="66"/>
      <c r="SG242" s="66"/>
      <c r="SH242" s="66"/>
      <c r="SI242" s="66"/>
      <c r="SJ242" s="66"/>
      <c r="SK242" s="66"/>
      <c r="SL242" s="66"/>
      <c r="SM242" s="66"/>
      <c r="SN242" s="66"/>
      <c r="SO242" s="66"/>
      <c r="SP242" s="66"/>
      <c r="SQ242" s="66"/>
      <c r="SR242" s="66"/>
      <c r="SS242" s="66"/>
      <c r="ST242" s="66"/>
      <c r="SU242" s="66"/>
      <c r="SV242" s="66"/>
      <c r="SW242" s="66"/>
      <c r="SX242" s="66"/>
      <c r="SY242" s="66"/>
      <c r="SZ242" s="66"/>
      <c r="TA242" s="66"/>
      <c r="TB242" s="66"/>
      <c r="TC242" s="66"/>
      <c r="TD242" s="66"/>
      <c r="TE242" s="66"/>
      <c r="TF242" s="66"/>
      <c r="TG242" s="66"/>
      <c r="TH242" s="66"/>
      <c r="TI242" s="66"/>
      <c r="TJ242" s="66"/>
      <c r="TK242" s="66"/>
      <c r="TL242" s="66"/>
      <c r="TM242" s="66"/>
      <c r="TN242" s="66"/>
      <c r="TO242" s="66"/>
      <c r="TP242" s="66"/>
      <c r="TQ242" s="66"/>
      <c r="TR242" s="66"/>
      <c r="TS242" s="66"/>
      <c r="TT242" s="66"/>
      <c r="TU242" s="66"/>
      <c r="TV242" s="66"/>
      <c r="TW242" s="66"/>
      <c r="TX242" s="66"/>
      <c r="TY242" s="66"/>
      <c r="TZ242" s="66"/>
      <c r="UA242" s="66"/>
      <c r="UB242" s="66"/>
      <c r="UC242" s="66"/>
      <c r="UD242" s="66"/>
      <c r="UE242" s="66"/>
      <c r="UF242" s="66"/>
      <c r="UG242" s="66"/>
      <c r="UH242" s="66"/>
      <c r="UI242" s="66"/>
      <c r="UJ242" s="66"/>
      <c r="UK242" s="66"/>
      <c r="UL242" s="66"/>
      <c r="UM242" s="66"/>
      <c r="UN242" s="66"/>
      <c r="UO242" s="66"/>
      <c r="UP242" s="66"/>
      <c r="UQ242" s="66"/>
      <c r="UR242" s="66"/>
      <c r="US242" s="66"/>
      <c r="UT242" s="66"/>
      <c r="UU242" s="66"/>
      <c r="UV242" s="66"/>
      <c r="UW242" s="66"/>
      <c r="UX242" s="66"/>
      <c r="UY242" s="66"/>
      <c r="UZ242" s="66"/>
      <c r="VA242" s="66"/>
      <c r="VB242" s="66"/>
      <c r="VC242" s="66"/>
      <c r="VD242" s="66"/>
      <c r="VE242" s="66"/>
      <c r="VF242" s="66"/>
      <c r="VG242" s="66"/>
      <c r="VH242" s="66"/>
      <c r="VI242" s="66"/>
      <c r="VJ242" s="66"/>
      <c r="VK242" s="66"/>
      <c r="VL242" s="66"/>
      <c r="VM242" s="66"/>
      <c r="VN242" s="66"/>
      <c r="VO242" s="66"/>
      <c r="VP242" s="66"/>
      <c r="VQ242" s="66"/>
      <c r="VR242" s="66"/>
      <c r="VS242" s="66"/>
      <c r="VT242" s="66"/>
      <c r="VU242" s="66"/>
      <c r="VV242" s="66"/>
      <c r="VW242" s="66"/>
      <c r="VX242" s="66"/>
      <c r="VY242" s="66"/>
      <c r="VZ242" s="66"/>
      <c r="WA242" s="66"/>
      <c r="WB242" s="66"/>
      <c r="WC242" s="66"/>
      <c r="WD242" s="66"/>
      <c r="WE242" s="66"/>
      <c r="WF242" s="66"/>
      <c r="WG242" s="66"/>
      <c r="WH242" s="66"/>
      <c r="WI242" s="66"/>
      <c r="WJ242" s="66"/>
      <c r="WK242" s="66"/>
      <c r="WL242" s="66"/>
      <c r="WM242" s="66"/>
      <c r="WN242" s="66"/>
      <c r="WO242" s="66"/>
      <c r="WP242" s="66"/>
      <c r="WQ242" s="66"/>
      <c r="WR242" s="66"/>
      <c r="WS242" s="66"/>
      <c r="WT242" s="66"/>
      <c r="WU242" s="66"/>
      <c r="WV242" s="66"/>
      <c r="WW242" s="66"/>
      <c r="WX242" s="66"/>
      <c r="WY242" s="66"/>
      <c r="WZ242" s="66"/>
      <c r="XA242" s="66"/>
      <c r="XB242" s="66"/>
      <c r="XC242" s="66"/>
      <c r="XD242" s="66"/>
      <c r="XE242" s="66"/>
      <c r="XF242" s="66"/>
      <c r="XG242" s="66"/>
      <c r="XH242" s="66"/>
      <c r="XI242" s="66"/>
      <c r="XJ242" s="66"/>
      <c r="XK242" s="66"/>
      <c r="XL242" s="66"/>
      <c r="XM242" s="66"/>
      <c r="XN242" s="66"/>
      <c r="XO242" s="66"/>
      <c r="XP242" s="66"/>
      <c r="XQ242" s="66"/>
      <c r="XR242" s="66"/>
      <c r="XS242" s="66"/>
      <c r="XT242" s="66"/>
      <c r="XU242" s="66"/>
      <c r="XV242" s="66"/>
      <c r="XW242" s="66"/>
      <c r="XX242" s="66"/>
      <c r="XY242" s="66"/>
      <c r="XZ242" s="66"/>
      <c r="YA242" s="66"/>
      <c r="YB242" s="66"/>
      <c r="YC242" s="66"/>
      <c r="YD242" s="66"/>
      <c r="YE242" s="66"/>
      <c r="YF242" s="66"/>
      <c r="YG242" s="66"/>
      <c r="YH242" s="66"/>
      <c r="YI242" s="66"/>
      <c r="YJ242" s="66"/>
      <c r="YK242" s="66"/>
      <c r="YL242" s="66"/>
      <c r="YM242" s="66"/>
      <c r="YN242" s="66"/>
      <c r="YO242" s="66"/>
      <c r="YP242" s="66"/>
      <c r="YQ242" s="66"/>
      <c r="YR242" s="66"/>
      <c r="YS242" s="66"/>
      <c r="YT242" s="66"/>
      <c r="YU242" s="66"/>
      <c r="YV242" s="66"/>
      <c r="YW242" s="66"/>
      <c r="YX242" s="66"/>
      <c r="YY242" s="66"/>
      <c r="YZ242" s="66"/>
      <c r="ZA242" s="66"/>
      <c r="ZB242" s="66"/>
      <c r="ZC242" s="66"/>
      <c r="ZD242" s="66"/>
      <c r="ZE242" s="66"/>
      <c r="ZF242" s="66"/>
      <c r="ZG242" s="66"/>
      <c r="ZH242" s="66"/>
      <c r="ZI242" s="66"/>
      <c r="ZJ242" s="66"/>
      <c r="ZK242" s="66"/>
      <c r="ZL242" s="66"/>
      <c r="ZM242" s="66"/>
      <c r="ZN242" s="66"/>
      <c r="ZO242" s="66"/>
      <c r="ZP242" s="66"/>
      <c r="ZQ242" s="66"/>
      <c r="ZR242" s="66"/>
      <c r="ZS242" s="66"/>
      <c r="ZT242" s="66"/>
      <c r="ZU242" s="66"/>
      <c r="ZV242" s="66"/>
      <c r="ZW242" s="66"/>
      <c r="ZX242" s="66"/>
      <c r="ZY242" s="66"/>
      <c r="ZZ242" s="66"/>
      <c r="AAA242" s="66"/>
      <c r="AAB242" s="66"/>
      <c r="AAC242" s="66"/>
      <c r="AAD242" s="66"/>
      <c r="AAE242" s="66"/>
      <c r="AAF242" s="66"/>
      <c r="AAG242" s="66"/>
      <c r="AAH242" s="66"/>
      <c r="AAI242" s="66"/>
      <c r="AAJ242" s="66"/>
      <c r="AAK242" s="66"/>
      <c r="AAL242" s="66"/>
      <c r="AAM242" s="66"/>
      <c r="AAN242" s="66"/>
      <c r="AAO242" s="66"/>
      <c r="AAP242" s="66"/>
      <c r="AAQ242" s="66"/>
      <c r="AAR242" s="66"/>
      <c r="AAS242" s="66"/>
      <c r="AAT242" s="66"/>
      <c r="AAU242" s="66"/>
      <c r="AAV242" s="66"/>
      <c r="AAW242" s="66"/>
      <c r="AAX242" s="66"/>
      <c r="AAY242" s="66"/>
      <c r="AAZ242" s="66"/>
      <c r="ABA242" s="66"/>
      <c r="ABB242" s="66"/>
      <c r="ABC242" s="66"/>
      <c r="ABD242" s="66"/>
      <c r="ABE242" s="66"/>
      <c r="ABF242" s="66"/>
      <c r="ABG242" s="66"/>
      <c r="ABH242" s="66"/>
      <c r="ABI242" s="66"/>
      <c r="ABJ242" s="66"/>
      <c r="ABK242" s="66"/>
      <c r="ABL242" s="66"/>
      <c r="ABM242" s="66"/>
      <c r="ABN242" s="66"/>
      <c r="ABO242" s="66"/>
      <c r="ABP242" s="66"/>
      <c r="ABQ242" s="66"/>
      <c r="ABR242" s="66"/>
      <c r="ABS242" s="66"/>
      <c r="ABT242" s="66"/>
      <c r="ABU242" s="66"/>
      <c r="ABV242" s="66"/>
      <c r="ABW242" s="66"/>
      <c r="ABX242" s="66"/>
      <c r="ABY242" s="66"/>
      <c r="ABZ242" s="66"/>
      <c r="ACA242" s="66"/>
      <c r="ACB242" s="66"/>
      <c r="ACC242" s="66"/>
      <c r="ACD242" s="66"/>
      <c r="ACE242" s="66"/>
      <c r="ACF242" s="66"/>
      <c r="ACG242" s="66"/>
      <c r="ACH242" s="66"/>
      <c r="ACI242" s="66"/>
      <c r="ACJ242" s="66"/>
      <c r="ACK242" s="66"/>
      <c r="ACL242" s="66"/>
      <c r="ACM242" s="66"/>
      <c r="ACN242" s="66"/>
      <c r="ACO242" s="66"/>
      <c r="ACP242" s="66"/>
      <c r="ACQ242" s="66"/>
      <c r="ACR242" s="66"/>
      <c r="ACS242" s="66"/>
      <c r="ACT242" s="66"/>
      <c r="ACU242" s="66"/>
      <c r="ACV242" s="66"/>
      <c r="ACW242" s="66"/>
      <c r="ACX242" s="66"/>
      <c r="ACY242" s="66"/>
      <c r="ACZ242" s="66"/>
      <c r="ADA242" s="66"/>
      <c r="ADB242" s="66"/>
      <c r="ADC242" s="66"/>
      <c r="ADD242" s="66"/>
      <c r="ADE242" s="66"/>
      <c r="ADF242" s="66"/>
      <c r="ADG242" s="66"/>
      <c r="ADH242" s="66"/>
      <c r="ADI242" s="66"/>
      <c r="ADJ242" s="66"/>
      <c r="ADK242" s="66"/>
      <c r="ADL242" s="66"/>
      <c r="ADM242" s="66"/>
      <c r="ADN242" s="66"/>
      <c r="ADO242" s="66"/>
      <c r="ADP242" s="66"/>
      <c r="ADQ242" s="66"/>
      <c r="ADR242" s="66"/>
      <c r="ADS242" s="66"/>
      <c r="ADT242" s="66"/>
      <c r="ADU242" s="66"/>
      <c r="ADV242" s="66"/>
      <c r="ADW242" s="66"/>
      <c r="ADX242" s="66"/>
      <c r="ADY242" s="66"/>
      <c r="ADZ242" s="66"/>
      <c r="AEA242" s="66"/>
      <c r="AEB242" s="66"/>
      <c r="AEC242" s="66"/>
      <c r="AED242" s="66"/>
      <c r="AEE242" s="66"/>
      <c r="AEF242" s="66"/>
      <c r="AEG242" s="66"/>
      <c r="AEH242" s="66"/>
      <c r="AEI242" s="66"/>
      <c r="AEJ242" s="66"/>
      <c r="AEK242" s="66"/>
      <c r="AEL242" s="66"/>
      <c r="AEM242" s="66"/>
      <c r="AEN242" s="66"/>
      <c r="AEO242" s="66"/>
      <c r="AEP242" s="66"/>
      <c r="AEQ242" s="66"/>
      <c r="AER242" s="66"/>
      <c r="AES242" s="66"/>
      <c r="AET242" s="66"/>
      <c r="AEU242" s="66"/>
      <c r="AEV242" s="66"/>
      <c r="AEW242" s="66"/>
      <c r="AEX242" s="66"/>
      <c r="AEY242" s="66"/>
      <c r="AEZ242" s="66"/>
      <c r="AFA242" s="66"/>
      <c r="AFB242" s="66"/>
      <c r="AFC242" s="66"/>
      <c r="AFD242" s="66"/>
      <c r="AFE242" s="66"/>
      <c r="AFF242" s="66"/>
      <c r="AFG242" s="66"/>
      <c r="AFH242" s="66"/>
      <c r="AFI242" s="66"/>
      <c r="AFJ242" s="66"/>
      <c r="AFK242" s="66"/>
      <c r="AFL242" s="66"/>
      <c r="AFM242" s="66"/>
      <c r="AFN242" s="66"/>
      <c r="AFO242" s="66"/>
      <c r="AFP242" s="66"/>
      <c r="AFQ242" s="66"/>
      <c r="AFR242" s="66"/>
      <c r="AFS242" s="66"/>
      <c r="AFT242" s="66"/>
      <c r="AFU242" s="66"/>
      <c r="AFV242" s="66"/>
      <c r="AFW242" s="66"/>
      <c r="AFX242" s="66"/>
      <c r="AFY242" s="66"/>
      <c r="AFZ242" s="66"/>
      <c r="AGA242" s="66"/>
      <c r="AGB242" s="66"/>
      <c r="AGC242" s="66"/>
      <c r="AGD242" s="66"/>
      <c r="AGE242" s="66"/>
      <c r="AGF242" s="66"/>
      <c r="AGG242" s="66"/>
      <c r="AGH242" s="66"/>
      <c r="AGI242" s="66"/>
      <c r="AGJ242" s="66"/>
      <c r="AGK242" s="66"/>
      <c r="AGL242" s="66"/>
      <c r="AGM242" s="66"/>
      <c r="AGN242" s="66"/>
      <c r="AGO242" s="66"/>
      <c r="AGP242" s="66"/>
      <c r="AGQ242" s="66"/>
      <c r="AGR242" s="66"/>
      <c r="AGS242" s="66"/>
      <c r="AGT242" s="66"/>
      <c r="AGU242" s="66"/>
      <c r="AGV242" s="66"/>
      <c r="AGW242" s="66"/>
      <c r="AGX242" s="66"/>
      <c r="AGY242" s="66"/>
      <c r="AGZ242" s="66"/>
      <c r="AHA242" s="66"/>
      <c r="AHB242" s="66"/>
      <c r="AHC242" s="66"/>
      <c r="AHD242" s="66"/>
      <c r="AHE242" s="66"/>
      <c r="AHF242" s="66"/>
      <c r="AHG242" s="66"/>
      <c r="AHH242" s="66"/>
      <c r="AHI242" s="66"/>
      <c r="AHJ242" s="66"/>
      <c r="AHK242" s="66"/>
      <c r="AHL242" s="66"/>
      <c r="AHM242" s="66"/>
      <c r="AHN242" s="66"/>
      <c r="AHO242" s="66"/>
      <c r="AHP242" s="66"/>
      <c r="AHQ242" s="66"/>
      <c r="AHR242" s="66"/>
      <c r="AHS242" s="66"/>
      <c r="AHT242" s="66"/>
      <c r="AHU242" s="66"/>
      <c r="AHV242" s="66"/>
      <c r="AHW242" s="66"/>
      <c r="AHX242" s="66"/>
      <c r="AHY242" s="66"/>
      <c r="AHZ242" s="66"/>
      <c r="AIA242" s="66"/>
      <c r="AIB242" s="66"/>
      <c r="AIC242" s="66"/>
      <c r="AID242" s="66"/>
      <c r="AIE242" s="66"/>
      <c r="AIF242" s="66"/>
      <c r="AIG242" s="66"/>
      <c r="AIH242" s="66"/>
      <c r="AII242" s="66"/>
      <c r="AIJ242" s="66"/>
      <c r="AIK242" s="66"/>
      <c r="AIL242" s="66"/>
      <c r="AIM242" s="66"/>
      <c r="AIN242" s="66"/>
      <c r="AIO242" s="66"/>
      <c r="AIP242" s="66"/>
      <c r="AIQ242" s="66"/>
      <c r="AIR242" s="66"/>
      <c r="AIS242" s="66"/>
      <c r="AIT242" s="66"/>
      <c r="AIU242" s="66"/>
      <c r="AIV242" s="66"/>
      <c r="AIW242" s="66"/>
      <c r="AIX242" s="66"/>
      <c r="AIY242" s="66"/>
      <c r="AIZ242" s="66"/>
      <c r="AJA242" s="66"/>
      <c r="AJB242" s="66"/>
      <c r="AJC242" s="66"/>
      <c r="AJD242" s="66"/>
      <c r="AJE242" s="66"/>
      <c r="AJF242" s="66"/>
      <c r="AJG242" s="66"/>
      <c r="AJH242" s="66"/>
      <c r="AJI242" s="66"/>
      <c r="AJJ242" s="66"/>
      <c r="AJK242" s="66"/>
      <c r="AJL242" s="66"/>
      <c r="AJM242" s="66"/>
      <c r="AJN242" s="66"/>
      <c r="AJO242" s="66"/>
      <c r="AJP242" s="66"/>
      <c r="AJQ242" s="66"/>
      <c r="AJR242" s="66"/>
      <c r="AJS242" s="66"/>
      <c r="AJT242" s="66"/>
      <c r="AJU242" s="66"/>
      <c r="AJV242" s="66"/>
      <c r="AJW242" s="66"/>
      <c r="AJX242" s="66"/>
      <c r="AJY242" s="66"/>
      <c r="AJZ242" s="66"/>
      <c r="AKA242" s="66"/>
      <c r="AKB242" s="66"/>
      <c r="AKC242" s="66"/>
      <c r="AKD242" s="66"/>
      <c r="AKE242" s="66"/>
      <c r="AKF242" s="66"/>
      <c r="AKG242" s="66"/>
      <c r="AKH242" s="66"/>
      <c r="AKI242" s="66"/>
      <c r="AKJ242" s="66"/>
      <c r="AKK242" s="66"/>
      <c r="AKL242" s="66"/>
      <c r="AKM242" s="66"/>
      <c r="AKN242" s="66"/>
      <c r="AKO242" s="66"/>
      <c r="AKP242" s="66"/>
      <c r="AKQ242" s="66"/>
      <c r="AKR242" s="66"/>
      <c r="AKS242" s="66"/>
      <c r="AKT242" s="66"/>
      <c r="AKU242" s="66"/>
      <c r="AKV242" s="66"/>
      <c r="AKW242" s="66"/>
      <c r="AKX242" s="66"/>
      <c r="AKY242" s="66"/>
      <c r="AKZ242" s="66"/>
      <c r="ALA242" s="66"/>
      <c r="ALB242" s="66"/>
      <c r="ALC242" s="66"/>
      <c r="ALD242" s="66"/>
      <c r="ALE242" s="66"/>
      <c r="ALF242" s="66"/>
      <c r="ALG242" s="66"/>
      <c r="ALH242" s="66"/>
      <c r="ALI242" s="66"/>
      <c r="ALJ242" s="66"/>
      <c r="ALK242" s="66"/>
      <c r="ALL242" s="66"/>
      <c r="ALM242" s="66"/>
      <c r="ALN242" s="66"/>
      <c r="ALO242" s="66"/>
      <c r="ALP242" s="66"/>
      <c r="ALQ242" s="66"/>
      <c r="ALR242" s="66"/>
      <c r="ALS242" s="66"/>
      <c r="ALT242" s="66"/>
      <c r="ALU242" s="66"/>
      <c r="ALV242" s="66"/>
      <c r="ALW242" s="66"/>
      <c r="ALX242" s="66"/>
      <c r="ALY242" s="66"/>
      <c r="ALZ242" s="66"/>
      <c r="AMA242" s="66"/>
      <c r="AMB242" s="66"/>
      <c r="AMC242" s="66"/>
      <c r="AMD242" s="66"/>
      <c r="AME242" s="66"/>
      <c r="AMF242" s="66"/>
      <c r="AMG242" s="66"/>
      <c r="AMH242" s="66"/>
      <c r="AMI242" s="66"/>
      <c r="AMJ242" s="66"/>
      <c r="AMK242" s="66"/>
      <c r="AML242" s="66"/>
      <c r="AMM242" s="66"/>
      <c r="AMN242" s="66"/>
      <c r="AMO242" s="66"/>
      <c r="AMP242" s="66"/>
      <c r="AMQ242" s="66"/>
      <c r="AMR242" s="66"/>
      <c r="AMS242" s="66"/>
      <c r="AMT242" s="66"/>
      <c r="AMU242" s="66"/>
      <c r="AMV242" s="66"/>
      <c r="AMW242" s="66"/>
      <c r="AMX242" s="66"/>
      <c r="AMY242" s="66"/>
      <c r="AMZ242" s="66"/>
      <c r="ANA242" s="66"/>
      <c r="ANB242" s="66"/>
      <c r="ANC242" s="66"/>
      <c r="AND242" s="66"/>
      <c r="ANE242" s="66"/>
      <c r="ANF242" s="66"/>
      <c r="ANG242" s="66"/>
      <c r="ANH242" s="66"/>
      <c r="ANI242" s="66"/>
      <c r="ANJ242" s="66"/>
      <c r="ANK242" s="66"/>
      <c r="ANL242" s="66"/>
      <c r="ANM242" s="66"/>
      <c r="ANN242" s="66"/>
      <c r="ANO242" s="66"/>
      <c r="ANP242" s="66"/>
      <c r="ANQ242" s="66"/>
      <c r="ANR242" s="66"/>
      <c r="ANS242" s="66"/>
      <c r="ANT242" s="66"/>
      <c r="ANU242" s="66"/>
      <c r="ANV242" s="66"/>
      <c r="ANW242" s="66"/>
      <c r="ANX242" s="66"/>
      <c r="ANY242" s="66"/>
      <c r="ANZ242" s="66"/>
      <c r="AOA242" s="66"/>
      <c r="AOB242" s="66"/>
      <c r="AOC242" s="66"/>
      <c r="AOD242" s="66"/>
      <c r="AOE242" s="66"/>
      <c r="AOF242" s="66"/>
      <c r="AOG242" s="66"/>
      <c r="AOH242" s="66"/>
      <c r="AOI242" s="66"/>
      <c r="AOJ242" s="66"/>
      <c r="AOK242" s="66"/>
      <c r="AOL242" s="66"/>
      <c r="AOM242" s="66"/>
      <c r="AON242" s="66"/>
      <c r="AOO242" s="66"/>
      <c r="AOP242" s="66"/>
      <c r="AOQ242" s="66"/>
      <c r="AOR242" s="66"/>
      <c r="AOS242" s="66"/>
      <c r="AOT242" s="66"/>
      <c r="AOU242" s="66"/>
      <c r="AOV242" s="66"/>
      <c r="AOW242" s="66"/>
      <c r="AOX242" s="66"/>
      <c r="AOY242" s="66"/>
      <c r="AOZ242" s="66"/>
      <c r="APA242" s="66"/>
      <c r="APB242" s="66"/>
      <c r="APC242" s="66"/>
      <c r="APD242" s="66"/>
      <c r="APE242" s="66"/>
      <c r="APF242" s="66"/>
      <c r="APG242" s="66"/>
      <c r="APH242" s="66"/>
      <c r="API242" s="66"/>
      <c r="APJ242" s="66"/>
      <c r="APK242" s="66"/>
      <c r="APL242" s="66"/>
      <c r="APM242" s="66"/>
      <c r="APN242" s="66"/>
      <c r="APO242" s="66"/>
      <c r="APP242" s="66"/>
      <c r="APQ242" s="66"/>
      <c r="APR242" s="66"/>
      <c r="APS242" s="66"/>
      <c r="APT242" s="66"/>
      <c r="APU242" s="66"/>
      <c r="APV242" s="66"/>
      <c r="APW242" s="66"/>
      <c r="APX242" s="66"/>
      <c r="APY242" s="66"/>
      <c r="APZ242" s="66"/>
      <c r="AQA242" s="66"/>
      <c r="AQB242" s="66"/>
      <c r="AQC242" s="66"/>
      <c r="AQD242" s="66"/>
      <c r="AQE242" s="66"/>
      <c r="AQF242" s="66"/>
      <c r="AQG242" s="66"/>
      <c r="AQH242" s="66"/>
      <c r="AQI242" s="66"/>
      <c r="AQJ242" s="66"/>
      <c r="AQK242" s="66"/>
      <c r="AQL242" s="66"/>
      <c r="AQM242" s="66"/>
      <c r="AQN242" s="66"/>
      <c r="AQO242" s="66"/>
      <c r="AQP242" s="66"/>
      <c r="AQQ242" s="66"/>
      <c r="AQR242" s="66"/>
      <c r="AQS242" s="66"/>
      <c r="AQT242" s="66"/>
      <c r="AQU242" s="66"/>
      <c r="AQV242" s="66"/>
      <c r="AQW242" s="66"/>
      <c r="AQX242" s="66"/>
      <c r="AQY242" s="66"/>
      <c r="AQZ242" s="66"/>
      <c r="ARA242" s="66"/>
      <c r="ARB242" s="66"/>
      <c r="ARC242" s="66"/>
      <c r="ARD242" s="66"/>
      <c r="ARE242" s="66"/>
      <c r="ARF242" s="66"/>
      <c r="ARG242" s="66"/>
      <c r="ARH242" s="66"/>
      <c r="ARI242" s="66"/>
      <c r="ARJ242" s="66"/>
      <c r="ARK242" s="66"/>
      <c r="ARL242" s="66"/>
      <c r="ARM242" s="66"/>
      <c r="ARN242" s="66"/>
      <c r="ARO242" s="66"/>
      <c r="ARP242" s="66"/>
      <c r="ARQ242" s="66"/>
      <c r="ARR242" s="66"/>
      <c r="ARS242" s="66"/>
      <c r="ART242" s="66"/>
      <c r="ARU242" s="66"/>
      <c r="ARV242" s="66"/>
      <c r="ARW242" s="66"/>
      <c r="ARX242" s="66"/>
      <c r="ARY242" s="66"/>
      <c r="ARZ242" s="66"/>
      <c r="ASA242" s="66"/>
      <c r="ASB242" s="66"/>
      <c r="ASC242" s="66"/>
      <c r="ASD242" s="66"/>
      <c r="ASE242" s="66"/>
      <c r="ASF242" s="66"/>
      <c r="ASG242" s="66"/>
      <c r="ASH242" s="66"/>
      <c r="ASI242" s="66"/>
      <c r="ASJ242" s="66"/>
      <c r="ASK242" s="66"/>
      <c r="ASL242" s="66"/>
      <c r="ASM242" s="66"/>
      <c r="ASN242" s="66"/>
      <c r="ASO242" s="66"/>
      <c r="ASP242" s="66"/>
      <c r="ASQ242" s="66"/>
      <c r="ASR242" s="66"/>
      <c r="ASS242" s="66"/>
      <c r="AST242" s="66"/>
      <c r="ASU242" s="66"/>
      <c r="ASV242" s="66"/>
      <c r="ASW242" s="66"/>
      <c r="ASX242" s="66"/>
      <c r="ASY242" s="66"/>
      <c r="ASZ242" s="66"/>
      <c r="ATA242" s="66"/>
      <c r="ATB242" s="66"/>
      <c r="ATC242" s="66"/>
      <c r="ATD242" s="66"/>
      <c r="ATE242" s="66"/>
      <c r="ATF242" s="66"/>
      <c r="ATG242" s="66"/>
      <c r="ATH242" s="66"/>
      <c r="ATI242" s="66"/>
      <c r="ATJ242" s="66"/>
      <c r="ATK242" s="66"/>
      <c r="ATL242" s="66"/>
      <c r="ATM242" s="66"/>
      <c r="ATN242" s="66"/>
      <c r="ATO242" s="66"/>
      <c r="ATP242" s="66"/>
      <c r="ATQ242" s="66"/>
      <c r="ATR242" s="66"/>
      <c r="ATS242" s="66"/>
      <c r="ATT242" s="66"/>
      <c r="ATU242" s="66"/>
      <c r="ATV242" s="66"/>
      <c r="ATW242" s="66"/>
      <c r="ATX242" s="66"/>
      <c r="ATY242" s="66"/>
      <c r="ATZ242" s="66"/>
      <c r="AUA242" s="66"/>
      <c r="AUB242" s="66"/>
      <c r="AUC242" s="66"/>
      <c r="AUD242" s="66"/>
      <c r="AUE242" s="66"/>
      <c r="AUF242" s="66"/>
      <c r="AUG242" s="66"/>
      <c r="AUH242" s="66"/>
      <c r="AUI242" s="66"/>
      <c r="AUJ242" s="66"/>
      <c r="AUK242" s="66"/>
      <c r="AUL242" s="66"/>
      <c r="AUM242" s="66"/>
      <c r="AUN242" s="66"/>
      <c r="AUO242" s="66"/>
      <c r="AUP242" s="66"/>
      <c r="AUQ242" s="66"/>
      <c r="AUR242" s="66"/>
      <c r="AUS242" s="66"/>
      <c r="AUT242" s="66"/>
      <c r="AUU242" s="66"/>
      <c r="AUV242" s="66"/>
      <c r="AUW242" s="66"/>
      <c r="AUX242" s="66"/>
      <c r="AUY242" s="66"/>
      <c r="AUZ242" s="66"/>
      <c r="AVA242" s="66"/>
      <c r="AVB242" s="66"/>
      <c r="AVC242" s="66"/>
      <c r="AVD242" s="66"/>
      <c r="AVE242" s="66"/>
      <c r="AVF242" s="66"/>
      <c r="AVG242" s="66"/>
      <c r="AVH242" s="66"/>
      <c r="AVI242" s="66"/>
      <c r="AVJ242" s="66"/>
      <c r="AVK242" s="66"/>
      <c r="AVL242" s="66"/>
      <c r="AVM242" s="66"/>
      <c r="AVN242" s="66"/>
      <c r="AVO242" s="66"/>
      <c r="AVP242" s="66"/>
      <c r="AVQ242" s="66"/>
      <c r="AVR242" s="66"/>
      <c r="AVS242" s="66"/>
      <c r="AVT242" s="66"/>
      <c r="AVU242" s="66"/>
      <c r="AVV242" s="66"/>
      <c r="AVW242" s="66"/>
      <c r="AVX242" s="66"/>
      <c r="AVY242" s="66"/>
      <c r="AVZ242" s="66"/>
      <c r="AWA242" s="66"/>
      <c r="AWB242" s="66"/>
      <c r="AWC242" s="66"/>
      <c r="AWD242" s="66"/>
      <c r="AWE242" s="66"/>
      <c r="AWF242" s="66"/>
      <c r="AWG242" s="66"/>
      <c r="AWH242" s="66"/>
      <c r="AWI242" s="66"/>
      <c r="AWJ242" s="66"/>
      <c r="AWK242" s="66"/>
      <c r="AWL242" s="66"/>
      <c r="AWM242" s="66"/>
      <c r="AWN242" s="66"/>
      <c r="AWO242" s="66"/>
      <c r="AWP242" s="66"/>
      <c r="AWQ242" s="66"/>
      <c r="AWR242" s="66"/>
      <c r="AWS242" s="66"/>
      <c r="AWT242" s="66"/>
      <c r="AWU242" s="66"/>
      <c r="AWV242" s="66"/>
      <c r="AWW242" s="66"/>
      <c r="AWX242" s="66"/>
      <c r="AWY242" s="66"/>
      <c r="AWZ242" s="66"/>
      <c r="AXA242" s="66"/>
      <c r="AXB242" s="66"/>
      <c r="AXC242" s="66"/>
      <c r="AXD242" s="66"/>
      <c r="AXE242" s="66"/>
      <c r="AXF242" s="66"/>
      <c r="AXG242" s="66"/>
      <c r="AXH242" s="66"/>
      <c r="AXI242" s="66"/>
      <c r="AXJ242" s="66"/>
      <c r="AXK242" s="66"/>
      <c r="AXL242" s="66"/>
      <c r="AXM242" s="66"/>
      <c r="AXN242" s="66"/>
      <c r="AXO242" s="66"/>
      <c r="AXP242" s="66"/>
      <c r="AXQ242" s="66"/>
      <c r="AXR242" s="66"/>
      <c r="AXS242" s="66"/>
      <c r="AXT242" s="66"/>
      <c r="AXU242" s="66"/>
      <c r="AXV242" s="66"/>
      <c r="AXW242" s="66"/>
      <c r="AXX242" s="66"/>
      <c r="AXY242" s="66"/>
      <c r="AXZ242" s="66"/>
      <c r="AYA242" s="66"/>
      <c r="AYB242" s="66"/>
      <c r="AYC242" s="66"/>
      <c r="AYD242" s="66"/>
      <c r="AYE242" s="66"/>
      <c r="AYF242" s="66"/>
      <c r="AYG242" s="66"/>
      <c r="AYH242" s="66"/>
      <c r="AYI242" s="66"/>
      <c r="AYJ242" s="66"/>
      <c r="AYK242" s="66"/>
      <c r="AYL242" s="66"/>
      <c r="AYM242" s="66"/>
      <c r="AYN242" s="66"/>
      <c r="AYO242" s="66"/>
      <c r="AYP242" s="66"/>
      <c r="AYQ242" s="66"/>
      <c r="AYR242" s="66"/>
      <c r="AYS242" s="66"/>
      <c r="AYT242" s="66"/>
      <c r="AYU242" s="66"/>
      <c r="AYV242" s="66"/>
      <c r="AYW242" s="66"/>
      <c r="AYX242" s="66"/>
      <c r="AYY242" s="66"/>
      <c r="AYZ242" s="66"/>
      <c r="AZA242" s="66"/>
      <c r="AZB242" s="66"/>
      <c r="AZC242" s="66"/>
      <c r="AZD242" s="66"/>
      <c r="AZE242" s="66"/>
      <c r="AZF242" s="66"/>
      <c r="AZG242" s="66"/>
      <c r="AZH242" s="66"/>
      <c r="AZI242" s="66"/>
      <c r="AZJ242" s="66"/>
      <c r="AZK242" s="66"/>
      <c r="AZL242" s="66"/>
      <c r="AZM242" s="66"/>
      <c r="AZN242" s="66"/>
      <c r="AZO242" s="66"/>
      <c r="AZP242" s="66"/>
      <c r="AZQ242" s="66"/>
      <c r="AZR242" s="66"/>
      <c r="AZS242" s="66"/>
      <c r="AZT242" s="66"/>
      <c r="AZU242" s="66"/>
      <c r="AZV242" s="66"/>
      <c r="AZW242" s="66"/>
      <c r="AZX242" s="66"/>
      <c r="AZY242" s="66"/>
      <c r="AZZ242" s="66"/>
      <c r="BAA242" s="66"/>
      <c r="BAB242" s="66"/>
      <c r="BAC242" s="66"/>
      <c r="BAD242" s="66"/>
      <c r="BAE242" s="66"/>
      <c r="BAF242" s="66"/>
      <c r="BAG242" s="66"/>
      <c r="BAH242" s="66"/>
      <c r="BAI242" s="66"/>
      <c r="BAJ242" s="66"/>
      <c r="BAK242" s="66"/>
      <c r="BAL242" s="66"/>
      <c r="BAM242" s="66"/>
      <c r="BAN242" s="66"/>
      <c r="BAO242" s="66"/>
      <c r="BAP242" s="66"/>
      <c r="BAQ242" s="66"/>
      <c r="BAR242" s="66"/>
      <c r="BAS242" s="66"/>
      <c r="BAT242" s="66"/>
      <c r="BAU242" s="66"/>
      <c r="BAV242" s="66"/>
      <c r="BAW242" s="66"/>
      <c r="BAX242" s="66"/>
      <c r="BAY242" s="66"/>
      <c r="BAZ242" s="66"/>
      <c r="BBA242" s="66"/>
      <c r="BBB242" s="66"/>
      <c r="BBC242" s="66"/>
      <c r="BBD242" s="66"/>
      <c r="BBE242" s="66"/>
      <c r="BBF242" s="66"/>
      <c r="BBG242" s="66"/>
      <c r="BBH242" s="66"/>
      <c r="BBI242" s="66"/>
      <c r="BBJ242" s="66"/>
      <c r="BBK242" s="66"/>
      <c r="BBL242" s="66"/>
      <c r="BBM242" s="66"/>
      <c r="BBN242" s="66"/>
      <c r="BBO242" s="66"/>
      <c r="BBP242" s="66"/>
      <c r="BBQ242" s="66"/>
      <c r="BBR242" s="66"/>
      <c r="BBS242" s="66"/>
      <c r="BBT242" s="66"/>
      <c r="BBU242" s="66"/>
      <c r="BBV242" s="66"/>
      <c r="BBW242" s="66"/>
      <c r="BBX242" s="66"/>
      <c r="BBY242" s="66"/>
      <c r="BBZ242" s="66"/>
      <c r="BCA242" s="66"/>
      <c r="BCB242" s="66"/>
      <c r="BCC242" s="66"/>
      <c r="BCD242" s="66"/>
      <c r="BCE242" s="66"/>
      <c r="BCF242" s="66"/>
      <c r="BCG242" s="66"/>
      <c r="BCH242" s="66"/>
      <c r="BCI242" s="66"/>
      <c r="BCJ242" s="66"/>
      <c r="BCK242" s="66"/>
      <c r="BCL242" s="66"/>
      <c r="BCM242" s="66"/>
      <c r="BCN242" s="66"/>
      <c r="BCO242" s="66"/>
      <c r="BCP242" s="66"/>
      <c r="BCQ242" s="66"/>
      <c r="BCR242" s="66"/>
      <c r="BCS242" s="66"/>
      <c r="BCT242" s="66"/>
      <c r="BCU242" s="66"/>
      <c r="BCV242" s="66"/>
      <c r="BCW242" s="66"/>
      <c r="BCX242" s="66"/>
      <c r="BCY242" s="66"/>
      <c r="BCZ242" s="66"/>
      <c r="BDA242" s="66"/>
      <c r="BDB242" s="66"/>
      <c r="BDC242" s="66"/>
      <c r="BDD242" s="66"/>
      <c r="BDE242" s="66"/>
      <c r="BDF242" s="66"/>
      <c r="BDG242" s="66"/>
      <c r="BDH242" s="66"/>
      <c r="BDI242" s="66"/>
      <c r="BDJ242" s="66"/>
      <c r="BDK242" s="66"/>
      <c r="BDL242" s="66"/>
      <c r="BDM242" s="66"/>
      <c r="BDN242" s="66"/>
      <c r="BDO242" s="66"/>
      <c r="BDP242" s="66"/>
      <c r="BDQ242" s="66"/>
      <c r="BDR242" s="66"/>
      <c r="BDS242" s="66"/>
      <c r="BDT242" s="66"/>
      <c r="BDU242" s="66"/>
      <c r="BDV242" s="66"/>
      <c r="BDW242" s="66"/>
      <c r="BDX242" s="66"/>
      <c r="BDY242" s="66"/>
      <c r="BDZ242" s="66"/>
      <c r="BEA242" s="66"/>
      <c r="BEB242" s="66"/>
      <c r="BEC242" s="66"/>
      <c r="BED242" s="66"/>
      <c r="BEE242" s="66"/>
      <c r="BEF242" s="66"/>
      <c r="BEG242" s="66"/>
      <c r="BEH242" s="66"/>
      <c r="BEI242" s="66"/>
      <c r="BEJ242" s="66"/>
      <c r="BEK242" s="66"/>
      <c r="BEL242" s="66"/>
      <c r="BEM242" s="66"/>
      <c r="BEN242" s="66"/>
      <c r="BEO242" s="66"/>
      <c r="BEP242" s="66"/>
      <c r="BEQ242" s="66"/>
      <c r="BER242" s="66"/>
      <c r="BES242" s="66"/>
      <c r="BET242" s="66"/>
      <c r="BEU242" s="66"/>
      <c r="BEV242" s="66"/>
      <c r="BEW242" s="66"/>
      <c r="BEX242" s="66"/>
      <c r="BEY242" s="66"/>
      <c r="BEZ242" s="66"/>
      <c r="BFA242" s="66"/>
      <c r="BFB242" s="66"/>
      <c r="BFC242" s="66"/>
      <c r="BFD242" s="66"/>
      <c r="BFE242" s="66"/>
      <c r="BFF242" s="66"/>
      <c r="BFG242" s="66"/>
      <c r="BFH242" s="66"/>
      <c r="BFI242" s="66"/>
      <c r="BFJ242" s="66"/>
      <c r="BFK242" s="66"/>
      <c r="BFL242" s="66"/>
      <c r="BFM242" s="66"/>
      <c r="BFN242" s="66"/>
      <c r="BFO242" s="66"/>
      <c r="BFP242" s="66"/>
      <c r="BFQ242" s="66"/>
      <c r="BFR242" s="66"/>
      <c r="BFS242" s="66"/>
      <c r="BFT242" s="66"/>
      <c r="BFU242" s="66"/>
      <c r="BFV242" s="66"/>
      <c r="BFW242" s="66"/>
      <c r="BFX242" s="66"/>
      <c r="BFY242" s="66"/>
      <c r="BFZ242" s="66"/>
      <c r="BGA242" s="66"/>
      <c r="BGB242" s="66"/>
      <c r="BGC242" s="66"/>
      <c r="BGD242" s="66"/>
      <c r="BGE242" s="66"/>
      <c r="BGF242" s="66"/>
      <c r="BGG242" s="66"/>
      <c r="BGH242" s="66"/>
      <c r="BGI242" s="66"/>
      <c r="BGJ242" s="66"/>
      <c r="BGK242" s="66"/>
      <c r="BGL242" s="66"/>
      <c r="BGM242" s="66"/>
      <c r="BGN242" s="66"/>
      <c r="BGO242" s="66"/>
      <c r="BGP242" s="66"/>
      <c r="BGQ242" s="66"/>
      <c r="BGR242" s="66"/>
      <c r="BGS242" s="66"/>
      <c r="BGT242" s="66"/>
      <c r="BGU242" s="66"/>
      <c r="BGV242" s="66"/>
      <c r="BGW242" s="66"/>
      <c r="BGX242" s="66"/>
      <c r="BGY242" s="66"/>
      <c r="BGZ242" s="66"/>
      <c r="BHA242" s="66"/>
      <c r="BHB242" s="66"/>
      <c r="BHC242" s="66"/>
      <c r="BHD242" s="66"/>
      <c r="BHE242" s="66"/>
      <c r="BHF242" s="66"/>
      <c r="BHG242" s="66"/>
      <c r="BHH242" s="66"/>
      <c r="BHI242" s="66"/>
      <c r="BHJ242" s="66"/>
      <c r="BHK242" s="66"/>
      <c r="BHL242" s="66"/>
      <c r="BHM242" s="66"/>
      <c r="BHN242" s="66"/>
      <c r="BHO242" s="66"/>
      <c r="BHP242" s="66"/>
      <c r="BHQ242" s="66"/>
      <c r="BHR242" s="66"/>
      <c r="BHS242" s="66"/>
      <c r="BHT242" s="66"/>
      <c r="BHU242" s="66"/>
      <c r="BHV242" s="66"/>
      <c r="BHW242" s="66"/>
      <c r="BHX242" s="66"/>
      <c r="BHY242" s="66"/>
      <c r="BHZ242" s="66"/>
      <c r="BIA242" s="66"/>
      <c r="BIB242" s="66"/>
      <c r="BIC242" s="66"/>
      <c r="BID242" s="66"/>
      <c r="BIE242" s="66"/>
      <c r="BIF242" s="66"/>
      <c r="BIG242" s="66"/>
      <c r="BIH242" s="66"/>
      <c r="BII242" s="66"/>
      <c r="BIJ242" s="66"/>
      <c r="BIK242" s="66"/>
      <c r="BIL242" s="66"/>
      <c r="BIM242" s="66"/>
      <c r="BIN242" s="66"/>
      <c r="BIO242" s="66"/>
      <c r="BIP242" s="66"/>
      <c r="BIQ242" s="66"/>
      <c r="BIR242" s="66"/>
      <c r="BIS242" s="66"/>
      <c r="BIT242" s="66"/>
      <c r="BIU242" s="66"/>
      <c r="BIV242" s="66"/>
      <c r="BIW242" s="66"/>
      <c r="BIX242" s="66"/>
      <c r="BIY242" s="66"/>
      <c r="BIZ242" s="66"/>
      <c r="BJA242" s="66"/>
      <c r="BJB242" s="66"/>
      <c r="BJC242" s="66"/>
      <c r="BJD242" s="66"/>
      <c r="BJE242" s="66"/>
      <c r="BJF242" s="66"/>
      <c r="BJG242" s="66"/>
      <c r="BJH242" s="66"/>
      <c r="BJI242" s="66"/>
      <c r="BJJ242" s="66"/>
      <c r="BJK242" s="66"/>
      <c r="BJL242" s="66"/>
      <c r="BJM242" s="66"/>
      <c r="BJN242" s="66"/>
      <c r="BJO242" s="66"/>
      <c r="BJP242" s="66"/>
      <c r="BJQ242" s="66"/>
      <c r="BJR242" s="66"/>
      <c r="BJS242" s="66"/>
      <c r="BJT242" s="66"/>
      <c r="BJU242" s="66"/>
      <c r="BJV242" s="66"/>
      <c r="BJW242" s="66"/>
      <c r="BJX242" s="66"/>
      <c r="BJY242" s="66"/>
      <c r="BJZ242" s="66"/>
      <c r="BKA242" s="66"/>
      <c r="BKB242" s="66"/>
      <c r="BKC242" s="66"/>
      <c r="BKD242" s="66"/>
      <c r="BKE242" s="66"/>
      <c r="BKF242" s="66"/>
      <c r="BKG242" s="66"/>
      <c r="BKH242" s="66"/>
      <c r="BKI242" s="66"/>
      <c r="BKJ242" s="66"/>
      <c r="BKK242" s="66"/>
      <c r="BKL242" s="66"/>
      <c r="BKM242" s="66"/>
      <c r="BKN242" s="66"/>
      <c r="BKO242" s="66"/>
      <c r="BKP242" s="66"/>
      <c r="BKQ242" s="66"/>
      <c r="BKR242" s="66"/>
      <c r="BKS242" s="66"/>
      <c r="BKT242" s="66"/>
      <c r="BKU242" s="66"/>
      <c r="BKV242" s="66"/>
      <c r="BKW242" s="66"/>
      <c r="BKX242" s="66"/>
      <c r="BKY242" s="66"/>
      <c r="BKZ242" s="66"/>
      <c r="BLA242" s="66"/>
      <c r="BLB242" s="66"/>
      <c r="BLC242" s="66"/>
      <c r="BLD242" s="66"/>
      <c r="BLE242" s="66"/>
      <c r="BLF242" s="66"/>
      <c r="BLG242" s="66"/>
      <c r="BLH242" s="66"/>
      <c r="BLI242" s="66"/>
      <c r="BLJ242" s="66"/>
      <c r="BLK242" s="66"/>
      <c r="BLL242" s="66"/>
      <c r="BLM242" s="66"/>
      <c r="BLN242" s="66"/>
      <c r="BLO242" s="66"/>
      <c r="BLP242" s="66"/>
      <c r="BLQ242" s="66"/>
      <c r="BLR242" s="66"/>
      <c r="BLS242" s="66"/>
      <c r="BLT242" s="66"/>
      <c r="BLU242" s="66"/>
      <c r="BLV242" s="66"/>
      <c r="BLW242" s="66"/>
      <c r="BLX242" s="66"/>
      <c r="BLY242" s="66"/>
      <c r="BLZ242" s="66"/>
      <c r="BMA242" s="66"/>
      <c r="BMB242" s="66"/>
      <c r="BMC242" s="66"/>
      <c r="BMD242" s="66"/>
      <c r="BME242" s="66"/>
      <c r="BMF242" s="66"/>
      <c r="BMG242" s="66"/>
      <c r="BMH242" s="66"/>
      <c r="BMI242" s="66"/>
      <c r="BMJ242" s="66"/>
      <c r="BMK242" s="66"/>
      <c r="BML242" s="66"/>
      <c r="BMM242" s="66"/>
      <c r="BMN242" s="66"/>
      <c r="BMO242" s="66"/>
      <c r="BMP242" s="66"/>
      <c r="BMQ242" s="66"/>
      <c r="BMR242" s="66"/>
      <c r="BMS242" s="66"/>
      <c r="BMT242" s="66"/>
      <c r="BMU242" s="66"/>
      <c r="BMV242" s="66"/>
      <c r="BMW242" s="66"/>
      <c r="BMX242" s="66"/>
      <c r="BMY242" s="66"/>
      <c r="BMZ242" s="66"/>
      <c r="BNA242" s="66"/>
      <c r="BNB242" s="66"/>
      <c r="BNC242" s="66"/>
      <c r="BND242" s="66"/>
      <c r="BNE242" s="66"/>
      <c r="BNF242" s="66"/>
      <c r="BNG242" s="66"/>
      <c r="BNH242" s="66"/>
      <c r="BNI242" s="66"/>
      <c r="BNJ242" s="66"/>
      <c r="BNK242" s="66"/>
      <c r="BNL242" s="66"/>
      <c r="BNM242" s="66"/>
      <c r="BNN242" s="66"/>
      <c r="BNO242" s="66"/>
      <c r="BNP242" s="66"/>
      <c r="BNQ242" s="66"/>
      <c r="BNR242" s="66"/>
      <c r="BNS242" s="66"/>
      <c r="BNT242" s="66"/>
      <c r="BNU242" s="66"/>
      <c r="BNV242" s="66"/>
      <c r="BNW242" s="66"/>
      <c r="BNX242" s="66"/>
      <c r="BNY242" s="66"/>
      <c r="BNZ242" s="66"/>
      <c r="BOA242" s="66"/>
      <c r="BOB242" s="66"/>
      <c r="BOC242" s="66"/>
      <c r="BOD242" s="66"/>
      <c r="BOE242" s="66"/>
      <c r="BOF242" s="66"/>
      <c r="BOG242" s="66"/>
      <c r="BOH242" s="66"/>
      <c r="BOI242" s="66"/>
      <c r="BOJ242" s="66"/>
      <c r="BOK242" s="66"/>
      <c r="BOL242" s="66"/>
      <c r="BOM242" s="66"/>
      <c r="BON242" s="66"/>
      <c r="BOO242" s="66"/>
      <c r="BOP242" s="66"/>
      <c r="BOQ242" s="66"/>
      <c r="BOR242" s="66"/>
      <c r="BOS242" s="66"/>
      <c r="BOT242" s="66"/>
      <c r="BOU242" s="66"/>
      <c r="BOV242" s="66"/>
      <c r="BOW242" s="66"/>
      <c r="BOX242" s="66"/>
      <c r="BOY242" s="66"/>
      <c r="BOZ242" s="66"/>
      <c r="BPA242" s="66"/>
      <c r="BPB242" s="66"/>
      <c r="BPC242" s="66"/>
      <c r="BPD242" s="66"/>
      <c r="BPE242" s="66"/>
      <c r="BPF242" s="66"/>
      <c r="BPG242" s="66"/>
      <c r="BPH242" s="66"/>
      <c r="BPI242" s="66"/>
      <c r="BPJ242" s="66"/>
      <c r="BPK242" s="66"/>
      <c r="BPL242" s="66"/>
      <c r="BPM242" s="66"/>
      <c r="BPN242" s="66"/>
      <c r="BPO242" s="66"/>
      <c r="BPP242" s="66"/>
      <c r="BPQ242" s="66"/>
      <c r="BPR242" s="66"/>
      <c r="BPS242" s="66"/>
      <c r="BPT242" s="66"/>
      <c r="BPU242" s="66"/>
      <c r="BPV242" s="66"/>
      <c r="BPW242" s="66"/>
      <c r="BPX242" s="66"/>
      <c r="BPY242" s="66"/>
      <c r="BPZ242" s="66"/>
      <c r="BQA242" s="66"/>
      <c r="BQB242" s="66"/>
      <c r="BQC242" s="66"/>
      <c r="BQD242" s="66"/>
      <c r="BQE242" s="66"/>
      <c r="BQF242" s="66"/>
      <c r="BQG242" s="66"/>
      <c r="BQH242" s="66"/>
      <c r="BQI242" s="66"/>
      <c r="BQJ242" s="66"/>
      <c r="BQK242" s="66"/>
      <c r="BQL242" s="66"/>
      <c r="BQM242" s="66"/>
      <c r="BQN242" s="66"/>
      <c r="BQO242" s="66"/>
      <c r="BQP242" s="66"/>
      <c r="BQQ242" s="66"/>
      <c r="BQR242" s="66"/>
      <c r="BQS242" s="66"/>
      <c r="BQT242" s="66"/>
      <c r="BQU242" s="66"/>
      <c r="BQV242" s="66"/>
      <c r="BQW242" s="66"/>
      <c r="BQX242" s="66"/>
      <c r="BQY242" s="66"/>
      <c r="BQZ242" s="66"/>
      <c r="BRA242" s="66"/>
      <c r="BRB242" s="66"/>
      <c r="BRC242" s="66"/>
      <c r="BRD242" s="66"/>
      <c r="BRE242" s="66"/>
      <c r="BRF242" s="66"/>
      <c r="BRG242" s="66"/>
      <c r="BRH242" s="66"/>
      <c r="BRI242" s="66"/>
      <c r="BRJ242" s="66"/>
      <c r="BRK242" s="66"/>
      <c r="BRL242" s="66"/>
      <c r="BRM242" s="66"/>
      <c r="BRN242" s="66"/>
      <c r="BRO242" s="66"/>
      <c r="BRP242" s="66"/>
      <c r="BRQ242" s="66"/>
      <c r="BRR242" s="66"/>
      <c r="BRS242" s="66"/>
      <c r="BRT242" s="66"/>
      <c r="BRU242" s="66"/>
      <c r="BRV242" s="66"/>
      <c r="BRW242" s="66"/>
      <c r="BRX242" s="66"/>
      <c r="BRY242" s="66"/>
      <c r="BRZ242" s="66"/>
      <c r="BSA242" s="66"/>
      <c r="BSB242" s="66"/>
      <c r="BSC242" s="66"/>
      <c r="BSD242" s="66"/>
      <c r="BSE242" s="66"/>
      <c r="BSF242" s="66"/>
      <c r="BSG242" s="66"/>
      <c r="BSH242" s="66"/>
      <c r="BSI242" s="66"/>
      <c r="BSJ242" s="66"/>
      <c r="BSK242" s="66"/>
      <c r="BSL242" s="66"/>
      <c r="BSM242" s="66"/>
      <c r="BSN242" s="66"/>
      <c r="BSO242" s="66"/>
      <c r="BSP242" s="66"/>
      <c r="BSQ242" s="66"/>
      <c r="BSR242" s="66"/>
      <c r="BSS242" s="66"/>
      <c r="BST242" s="66"/>
      <c r="BSU242" s="66"/>
      <c r="BSV242" s="66"/>
      <c r="BSW242" s="66"/>
      <c r="BSX242" s="66"/>
      <c r="BSY242" s="66"/>
      <c r="BSZ242" s="66"/>
      <c r="BTA242" s="66"/>
      <c r="BTB242" s="66"/>
      <c r="BTC242" s="66"/>
      <c r="BTD242" s="66"/>
      <c r="BTE242" s="66"/>
      <c r="BTF242" s="66"/>
      <c r="BTG242" s="66"/>
      <c r="BTH242" s="66"/>
      <c r="BTI242" s="66"/>
      <c r="BTJ242" s="66"/>
      <c r="BTK242" s="66"/>
      <c r="BTL242" s="66"/>
      <c r="BTM242" s="66"/>
      <c r="BTN242" s="66"/>
      <c r="BTO242" s="66"/>
      <c r="BTP242" s="66"/>
      <c r="BTQ242" s="66"/>
      <c r="BTR242" s="66"/>
      <c r="BTS242" s="66"/>
      <c r="BTT242" s="66"/>
      <c r="BTU242" s="66"/>
      <c r="BTV242" s="66"/>
      <c r="BTW242" s="66"/>
      <c r="BTX242" s="66"/>
      <c r="BTY242" s="66"/>
      <c r="BTZ242" s="66"/>
      <c r="BUA242" s="66"/>
      <c r="BUB242" s="66"/>
      <c r="BUC242" s="66"/>
      <c r="BUD242" s="66"/>
      <c r="BUE242" s="66"/>
      <c r="BUF242" s="66"/>
      <c r="BUG242" s="66"/>
      <c r="BUH242" s="66"/>
      <c r="BUI242" s="66"/>
      <c r="BUJ242" s="66"/>
      <c r="BUK242" s="66"/>
      <c r="BUL242" s="66"/>
      <c r="BUM242" s="66"/>
      <c r="BUN242" s="66"/>
      <c r="BUO242" s="66"/>
      <c r="BUP242" s="66"/>
      <c r="BUQ242" s="66"/>
      <c r="BUR242" s="66"/>
      <c r="BUS242" s="66"/>
      <c r="BUT242" s="66"/>
      <c r="BUU242" s="66"/>
      <c r="BUV242" s="66"/>
      <c r="BUW242" s="66"/>
      <c r="BUX242" s="66"/>
      <c r="BUY242" s="66"/>
      <c r="BUZ242" s="66"/>
      <c r="BVA242" s="66"/>
      <c r="BVB242" s="66"/>
      <c r="BVC242" s="66"/>
      <c r="BVD242" s="66"/>
      <c r="BVE242" s="66"/>
      <c r="BVF242" s="66"/>
      <c r="BVG242" s="66"/>
      <c r="BVH242" s="66"/>
      <c r="BVI242" s="66"/>
      <c r="BVJ242" s="66"/>
      <c r="BVK242" s="66"/>
      <c r="BVL242" s="66"/>
      <c r="BVM242" s="66"/>
      <c r="BVN242" s="66"/>
      <c r="BVO242" s="66"/>
      <c r="BVP242" s="66"/>
      <c r="BVQ242" s="66"/>
      <c r="BVR242" s="66"/>
      <c r="BVS242" s="66"/>
      <c r="BVT242" s="66"/>
      <c r="BVU242" s="66"/>
      <c r="BVV242" s="66"/>
      <c r="BVW242" s="66"/>
      <c r="BVX242" s="66"/>
      <c r="BVY242" s="66"/>
      <c r="BVZ242" s="66"/>
      <c r="BWA242" s="66"/>
      <c r="BWB242" s="66"/>
      <c r="BWC242" s="66"/>
      <c r="BWD242" s="66"/>
      <c r="BWE242" s="66"/>
      <c r="BWF242" s="66"/>
      <c r="BWG242" s="66"/>
      <c r="BWH242" s="66"/>
      <c r="BWI242" s="66"/>
      <c r="BWJ242" s="66"/>
      <c r="BWK242" s="66"/>
      <c r="BWL242" s="66"/>
      <c r="BWM242" s="66"/>
      <c r="BWN242" s="66"/>
      <c r="BWO242" s="66"/>
      <c r="BWP242" s="66"/>
      <c r="BWQ242" s="66"/>
      <c r="BWR242" s="66"/>
      <c r="BWS242" s="66"/>
      <c r="BWT242" s="66"/>
      <c r="BWU242" s="66"/>
      <c r="BWV242" s="66"/>
      <c r="BWW242" s="66"/>
      <c r="BWX242" s="66"/>
      <c r="BWY242" s="66"/>
      <c r="BWZ242" s="66"/>
      <c r="BXA242" s="66"/>
      <c r="BXB242" s="66"/>
      <c r="BXC242" s="66"/>
      <c r="BXD242" s="66"/>
      <c r="BXE242" s="66"/>
      <c r="BXF242" s="66"/>
      <c r="BXG242" s="66"/>
      <c r="BXH242" s="66"/>
      <c r="BXI242" s="66"/>
      <c r="BXJ242" s="66"/>
      <c r="BXK242" s="66"/>
      <c r="BXL242" s="66"/>
      <c r="BXM242" s="66"/>
      <c r="BXN242" s="66"/>
      <c r="BXO242" s="66"/>
      <c r="BXP242" s="66"/>
      <c r="BXQ242" s="66"/>
      <c r="BXR242" s="66"/>
      <c r="BXS242" s="66"/>
      <c r="BXT242" s="66"/>
      <c r="BXU242" s="66"/>
      <c r="BXV242" s="66"/>
      <c r="BXW242" s="66"/>
      <c r="BXX242" s="66"/>
      <c r="BXY242" s="66"/>
      <c r="BXZ242" s="66"/>
      <c r="BYA242" s="66"/>
      <c r="BYB242" s="66"/>
      <c r="BYC242" s="66"/>
      <c r="BYD242" s="66"/>
      <c r="BYE242" s="66"/>
      <c r="BYF242" s="66"/>
      <c r="BYG242" s="66"/>
      <c r="BYH242" s="66"/>
      <c r="BYI242" s="66"/>
      <c r="BYJ242" s="66"/>
      <c r="BYK242" s="66"/>
      <c r="BYL242" s="66"/>
      <c r="BYM242" s="66"/>
      <c r="BYN242" s="66"/>
      <c r="BYO242" s="66"/>
      <c r="BYP242" s="66"/>
      <c r="BYQ242" s="66"/>
      <c r="BYR242" s="66"/>
      <c r="BYS242" s="66"/>
      <c r="BYT242" s="66"/>
      <c r="BYU242" s="66"/>
      <c r="BYV242" s="66"/>
      <c r="BYW242" s="66"/>
      <c r="BYX242" s="66"/>
      <c r="BYY242" s="66"/>
      <c r="BYZ242" s="66"/>
      <c r="BZA242" s="66"/>
      <c r="BZB242" s="66"/>
      <c r="BZC242" s="66"/>
      <c r="BZD242" s="66"/>
      <c r="BZE242" s="66"/>
      <c r="BZF242" s="66"/>
      <c r="BZG242" s="66"/>
      <c r="BZH242" s="66"/>
      <c r="BZI242" s="66"/>
      <c r="BZJ242" s="66"/>
      <c r="BZK242" s="66"/>
      <c r="BZL242" s="66"/>
      <c r="BZM242" s="66"/>
      <c r="BZN242" s="66"/>
      <c r="BZO242" s="66"/>
      <c r="BZP242" s="66"/>
      <c r="BZQ242" s="66"/>
      <c r="BZR242" s="66"/>
      <c r="BZS242" s="66"/>
      <c r="BZT242" s="66"/>
      <c r="BZU242" s="66"/>
      <c r="BZV242" s="66"/>
      <c r="BZW242" s="66"/>
      <c r="BZX242" s="66"/>
      <c r="BZY242" s="66"/>
      <c r="BZZ242" s="66"/>
      <c r="CAA242" s="66"/>
      <c r="CAB242" s="66"/>
      <c r="CAC242" s="66"/>
      <c r="CAD242" s="66"/>
      <c r="CAE242" s="66"/>
      <c r="CAF242" s="66"/>
      <c r="CAG242" s="66"/>
      <c r="CAH242" s="66"/>
      <c r="CAI242" s="66"/>
      <c r="CAJ242" s="66"/>
      <c r="CAK242" s="66"/>
      <c r="CAL242" s="66"/>
      <c r="CAM242" s="66"/>
      <c r="CAN242" s="66"/>
      <c r="CAO242" s="66"/>
      <c r="CAP242" s="66"/>
      <c r="CAQ242" s="66"/>
      <c r="CAR242" s="66"/>
      <c r="CAS242" s="66"/>
      <c r="CAT242" s="66"/>
      <c r="CAU242" s="66"/>
      <c r="CAV242" s="66"/>
      <c r="CAW242" s="66"/>
      <c r="CAX242" s="66"/>
      <c r="CAY242" s="66"/>
      <c r="CAZ242" s="66"/>
      <c r="CBA242" s="66"/>
      <c r="CBB242" s="66"/>
      <c r="CBC242" s="66"/>
      <c r="CBD242" s="66"/>
      <c r="CBE242" s="66"/>
      <c r="CBF242" s="66"/>
      <c r="CBG242" s="66"/>
      <c r="CBH242" s="66"/>
      <c r="CBI242" s="66"/>
      <c r="CBJ242" s="66"/>
      <c r="CBK242" s="66"/>
      <c r="CBL242" s="66"/>
      <c r="CBM242" s="66"/>
      <c r="CBN242" s="66"/>
      <c r="CBO242" s="66"/>
      <c r="CBP242" s="66"/>
      <c r="CBQ242" s="66"/>
      <c r="CBR242" s="66"/>
      <c r="CBS242" s="66"/>
      <c r="CBT242" s="66"/>
      <c r="CBU242" s="66"/>
      <c r="CBV242" s="66"/>
      <c r="CBW242" s="66"/>
      <c r="CBX242" s="66"/>
      <c r="CBY242" s="66"/>
      <c r="CBZ242" s="66"/>
      <c r="CCA242" s="66"/>
      <c r="CCB242" s="66"/>
      <c r="CCC242" s="66"/>
      <c r="CCD242" s="66"/>
      <c r="CCE242" s="66"/>
      <c r="CCF242" s="66"/>
      <c r="CCG242" s="66"/>
      <c r="CCH242" s="66"/>
      <c r="CCI242" s="66"/>
      <c r="CCJ242" s="66"/>
      <c r="CCK242" s="66"/>
      <c r="CCL242" s="66"/>
      <c r="CCM242" s="66"/>
      <c r="CCN242" s="66"/>
      <c r="CCO242" s="66"/>
      <c r="CCP242" s="66"/>
      <c r="CCQ242" s="66"/>
      <c r="CCR242" s="66"/>
      <c r="CCS242" s="66"/>
      <c r="CCT242" s="66"/>
      <c r="CCU242" s="66"/>
      <c r="CCV242" s="66"/>
      <c r="CCW242" s="66"/>
      <c r="CCX242" s="66"/>
      <c r="CCY242" s="66"/>
      <c r="CCZ242" s="66"/>
      <c r="CDA242" s="66"/>
      <c r="CDB242" s="66"/>
      <c r="CDC242" s="66"/>
      <c r="CDD242" s="66"/>
      <c r="CDE242" s="66"/>
      <c r="CDF242" s="66"/>
      <c r="CDG242" s="66"/>
      <c r="CDH242" s="66"/>
      <c r="CDI242" s="66"/>
      <c r="CDJ242" s="66"/>
      <c r="CDK242" s="66"/>
      <c r="CDL242" s="66"/>
      <c r="CDM242" s="66"/>
      <c r="CDN242" s="66"/>
      <c r="CDO242" s="66"/>
      <c r="CDP242" s="66"/>
      <c r="CDQ242" s="66"/>
      <c r="CDR242" s="66"/>
      <c r="CDS242" s="66"/>
      <c r="CDT242" s="66"/>
      <c r="CDU242" s="66"/>
      <c r="CDV242" s="66"/>
      <c r="CDW242" s="66"/>
      <c r="CDX242" s="66"/>
      <c r="CDY242" s="66"/>
      <c r="CDZ242" s="66"/>
      <c r="CEA242" s="66"/>
      <c r="CEB242" s="66"/>
      <c r="CEC242" s="66"/>
      <c r="CED242" s="66"/>
      <c r="CEE242" s="66"/>
      <c r="CEF242" s="66"/>
      <c r="CEG242" s="66"/>
      <c r="CEH242" s="66"/>
      <c r="CEI242" s="66"/>
      <c r="CEJ242" s="66"/>
      <c r="CEK242" s="66"/>
      <c r="CEL242" s="66"/>
      <c r="CEM242" s="66"/>
      <c r="CEN242" s="66"/>
      <c r="CEO242" s="66"/>
      <c r="CEP242" s="66"/>
      <c r="CEQ242" s="66"/>
      <c r="CER242" s="66"/>
      <c r="CES242" s="66"/>
      <c r="CET242" s="66"/>
      <c r="CEU242" s="66"/>
      <c r="CEV242" s="66"/>
      <c r="CEW242" s="66"/>
      <c r="CEX242" s="66"/>
      <c r="CEY242" s="66"/>
      <c r="CEZ242" s="66"/>
      <c r="CFA242" s="66"/>
      <c r="CFB242" s="66"/>
      <c r="CFC242" s="66"/>
      <c r="CFD242" s="66"/>
      <c r="CFE242" s="66"/>
      <c r="CFF242" s="66"/>
      <c r="CFG242" s="66"/>
      <c r="CFH242" s="66"/>
      <c r="CFI242" s="66"/>
      <c r="CFJ242" s="66"/>
      <c r="CFK242" s="66"/>
      <c r="CFL242" s="66"/>
      <c r="CFM242" s="66"/>
      <c r="CFN242" s="66"/>
      <c r="CFO242" s="66"/>
      <c r="CFP242" s="66"/>
      <c r="CFQ242" s="66"/>
      <c r="CFR242" s="66"/>
      <c r="CFS242" s="66"/>
      <c r="CFT242" s="66"/>
      <c r="CFU242" s="66"/>
      <c r="CFV242" s="66"/>
      <c r="CFW242" s="66"/>
      <c r="CFX242" s="66"/>
      <c r="CFY242" s="66"/>
      <c r="CFZ242" s="66"/>
      <c r="CGA242" s="66"/>
      <c r="CGB242" s="66"/>
      <c r="CGC242" s="66"/>
      <c r="CGD242" s="66"/>
      <c r="CGE242" s="66"/>
      <c r="CGF242" s="66"/>
      <c r="CGG242" s="66"/>
      <c r="CGH242" s="66"/>
      <c r="CGI242" s="66"/>
      <c r="CGJ242" s="66"/>
      <c r="CGK242" s="66"/>
      <c r="CGL242" s="66"/>
      <c r="CGM242" s="66"/>
      <c r="CGN242" s="66"/>
      <c r="CGO242" s="66"/>
      <c r="CGP242" s="66"/>
      <c r="CGQ242" s="66"/>
      <c r="CGR242" s="66"/>
      <c r="CGS242" s="66"/>
      <c r="CGT242" s="66"/>
      <c r="CGU242" s="66"/>
      <c r="CGV242" s="66"/>
      <c r="CGW242" s="66"/>
      <c r="CGX242" s="66"/>
      <c r="CGY242" s="66"/>
      <c r="CGZ242" s="66"/>
      <c r="CHA242" s="66"/>
      <c r="CHB242" s="66"/>
      <c r="CHC242" s="66"/>
      <c r="CHD242" s="66"/>
      <c r="CHE242" s="66"/>
      <c r="CHF242" s="66"/>
      <c r="CHG242" s="66"/>
      <c r="CHH242" s="66"/>
      <c r="CHI242" s="66"/>
      <c r="CHJ242" s="66"/>
      <c r="CHK242" s="66"/>
      <c r="CHL242" s="66"/>
      <c r="CHM242" s="66"/>
      <c r="CHN242" s="66"/>
      <c r="CHO242" s="66"/>
      <c r="CHP242" s="66"/>
      <c r="CHQ242" s="66"/>
      <c r="CHR242" s="66"/>
      <c r="CHS242" s="66"/>
      <c r="CHT242" s="66"/>
      <c r="CHU242" s="66"/>
      <c r="CHV242" s="66"/>
      <c r="CHW242" s="66"/>
      <c r="CHX242" s="66"/>
      <c r="CHY242" s="66"/>
      <c r="CHZ242" s="66"/>
      <c r="CIA242" s="66"/>
      <c r="CIB242" s="66"/>
      <c r="CIC242" s="66"/>
      <c r="CID242" s="66"/>
      <c r="CIE242" s="66"/>
      <c r="CIF242" s="66"/>
      <c r="CIG242" s="66"/>
      <c r="CIH242" s="66"/>
      <c r="CII242" s="66"/>
      <c r="CIJ242" s="66"/>
      <c r="CIK242" s="66"/>
      <c r="CIL242" s="66"/>
      <c r="CIM242" s="66"/>
      <c r="CIN242" s="66"/>
      <c r="CIO242" s="66"/>
      <c r="CIP242" s="66"/>
      <c r="CIQ242" s="66"/>
      <c r="CIR242" s="66"/>
      <c r="CIS242" s="66"/>
      <c r="CIT242" s="66"/>
      <c r="CIU242" s="66"/>
      <c r="CIV242" s="66"/>
      <c r="CIW242" s="66"/>
      <c r="CIX242" s="66"/>
      <c r="CIY242" s="66"/>
      <c r="CIZ242" s="66"/>
      <c r="CJA242" s="66"/>
      <c r="CJB242" s="66"/>
      <c r="CJC242" s="66"/>
      <c r="CJD242" s="66"/>
      <c r="CJE242" s="66"/>
      <c r="CJF242" s="66"/>
      <c r="CJG242" s="66"/>
      <c r="CJH242" s="66"/>
      <c r="CJI242" s="66"/>
      <c r="CJJ242" s="66"/>
      <c r="CJK242" s="66"/>
      <c r="CJL242" s="66"/>
      <c r="CJM242" s="66"/>
      <c r="CJN242" s="66"/>
      <c r="CJO242" s="66"/>
      <c r="CJP242" s="66"/>
      <c r="CJQ242" s="66"/>
      <c r="CJR242" s="66"/>
      <c r="CJS242" s="66"/>
      <c r="CJT242" s="66"/>
      <c r="CJU242" s="66"/>
      <c r="CJV242" s="66"/>
      <c r="CJW242" s="66"/>
      <c r="CJX242" s="66"/>
      <c r="CJY242" s="66"/>
      <c r="CJZ242" s="66"/>
      <c r="CKA242" s="66"/>
      <c r="CKB242" s="66"/>
      <c r="CKC242" s="66"/>
      <c r="CKD242" s="66"/>
      <c r="CKE242" s="66"/>
      <c r="CKF242" s="66"/>
      <c r="CKG242" s="66"/>
      <c r="CKH242" s="66"/>
      <c r="CKI242" s="66"/>
      <c r="CKJ242" s="66"/>
      <c r="CKK242" s="66"/>
      <c r="CKL242" s="66"/>
      <c r="CKM242" s="66"/>
      <c r="CKN242" s="66"/>
      <c r="CKO242" s="66"/>
      <c r="CKP242" s="66"/>
      <c r="CKQ242" s="66"/>
      <c r="CKR242" s="66"/>
      <c r="CKS242" s="66"/>
      <c r="CKT242" s="66"/>
      <c r="CKU242" s="66"/>
      <c r="CKV242" s="66"/>
      <c r="CKW242" s="66"/>
      <c r="CKX242" s="66"/>
      <c r="CKY242" s="66"/>
      <c r="CKZ242" s="66"/>
      <c r="CLA242" s="66"/>
      <c r="CLB242" s="66"/>
      <c r="CLC242" s="66"/>
      <c r="CLD242" s="66"/>
      <c r="CLE242" s="66"/>
      <c r="CLF242" s="66"/>
      <c r="CLG242" s="66"/>
      <c r="CLH242" s="66"/>
      <c r="CLI242" s="66"/>
      <c r="CLJ242" s="66"/>
      <c r="CLK242" s="66"/>
      <c r="CLL242" s="66"/>
      <c r="CLM242" s="66"/>
      <c r="CLN242" s="66"/>
      <c r="CLO242" s="66"/>
      <c r="CLP242" s="66"/>
      <c r="CLQ242" s="66"/>
      <c r="CLR242" s="66"/>
      <c r="CLS242" s="66"/>
      <c r="CLT242" s="66"/>
      <c r="CLU242" s="66"/>
      <c r="CLV242" s="66"/>
      <c r="CLW242" s="66"/>
      <c r="CLX242" s="66"/>
      <c r="CLY242" s="66"/>
      <c r="CLZ242" s="66"/>
      <c r="CMA242" s="66"/>
      <c r="CMB242" s="66"/>
      <c r="CMC242" s="66"/>
      <c r="CMD242" s="66"/>
      <c r="CME242" s="66"/>
      <c r="CMF242" s="66"/>
      <c r="CMG242" s="66"/>
      <c r="CMH242" s="66"/>
      <c r="CMI242" s="66"/>
      <c r="CMJ242" s="66"/>
      <c r="CMK242" s="66"/>
      <c r="CML242" s="66"/>
      <c r="CMM242" s="66"/>
      <c r="CMN242" s="66"/>
      <c r="CMO242" s="66"/>
      <c r="CMP242" s="66"/>
      <c r="CMQ242" s="66"/>
      <c r="CMR242" s="66"/>
      <c r="CMS242" s="66"/>
      <c r="CMT242" s="66"/>
      <c r="CMU242" s="66"/>
      <c r="CMV242" s="66"/>
      <c r="CMW242" s="66"/>
      <c r="CMX242" s="66"/>
      <c r="CMY242" s="66"/>
      <c r="CMZ242" s="66"/>
      <c r="CNA242" s="66"/>
      <c r="CNB242" s="66"/>
      <c r="CNC242" s="66"/>
      <c r="CND242" s="66"/>
      <c r="CNE242" s="66"/>
      <c r="CNF242" s="66"/>
      <c r="CNG242" s="66"/>
      <c r="CNH242" s="66"/>
      <c r="CNI242" s="66"/>
      <c r="CNJ242" s="66"/>
      <c r="CNK242" s="66"/>
      <c r="CNL242" s="66"/>
      <c r="CNM242" s="66"/>
      <c r="CNN242" s="66"/>
      <c r="CNO242" s="66"/>
      <c r="CNP242" s="66"/>
      <c r="CNQ242" s="66"/>
      <c r="CNR242" s="66"/>
      <c r="CNS242" s="66"/>
      <c r="CNT242" s="66"/>
      <c r="CNU242" s="66"/>
      <c r="CNV242" s="66"/>
      <c r="CNW242" s="66"/>
      <c r="CNX242" s="66"/>
      <c r="CNY242" s="66"/>
      <c r="CNZ242" s="66"/>
      <c r="COA242" s="66"/>
      <c r="COB242" s="66"/>
      <c r="COC242" s="66"/>
      <c r="COD242" s="66"/>
      <c r="COE242" s="66"/>
      <c r="COF242" s="66"/>
      <c r="COG242" s="66"/>
      <c r="COH242" s="66"/>
      <c r="COI242" s="66"/>
      <c r="COJ242" s="66"/>
      <c r="COK242" s="66"/>
      <c r="COL242" s="66"/>
      <c r="COM242" s="66"/>
      <c r="CON242" s="66"/>
      <c r="COO242" s="66"/>
      <c r="COP242" s="66"/>
      <c r="COQ242" s="66"/>
      <c r="COR242" s="66"/>
      <c r="COS242" s="66"/>
      <c r="COT242" s="66"/>
      <c r="COU242" s="66"/>
      <c r="COV242" s="66"/>
      <c r="COW242" s="66"/>
      <c r="COX242" s="66"/>
      <c r="COY242" s="66"/>
      <c r="COZ242" s="66"/>
      <c r="CPA242" s="66"/>
      <c r="CPB242" s="66"/>
      <c r="CPC242" s="66"/>
      <c r="CPD242" s="66"/>
      <c r="CPE242" s="66"/>
      <c r="CPF242" s="66"/>
      <c r="CPG242" s="66"/>
      <c r="CPH242" s="66"/>
      <c r="CPI242" s="66"/>
      <c r="CPJ242" s="66"/>
      <c r="CPK242" s="66"/>
      <c r="CPL242" s="66"/>
      <c r="CPM242" s="66"/>
      <c r="CPN242" s="66"/>
      <c r="CPO242" s="66"/>
      <c r="CPP242" s="66"/>
      <c r="CPQ242" s="66"/>
      <c r="CPR242" s="66"/>
      <c r="CPS242" s="66"/>
      <c r="CPT242" s="66"/>
      <c r="CPU242" s="66"/>
      <c r="CPV242" s="66"/>
      <c r="CPW242" s="66"/>
      <c r="CPX242" s="66"/>
      <c r="CPY242" s="66"/>
      <c r="CPZ242" s="66"/>
      <c r="CQA242" s="66"/>
      <c r="CQB242" s="66"/>
      <c r="CQC242" s="66"/>
      <c r="CQD242" s="66"/>
      <c r="CQE242" s="66"/>
      <c r="CQF242" s="66"/>
      <c r="CQG242" s="66"/>
      <c r="CQH242" s="66"/>
      <c r="CQI242" s="66"/>
      <c r="CQJ242" s="66"/>
      <c r="CQK242" s="66"/>
      <c r="CQL242" s="66"/>
      <c r="CQM242" s="66"/>
      <c r="CQN242" s="66"/>
      <c r="CQO242" s="66"/>
      <c r="CQP242" s="66"/>
      <c r="CQQ242" s="66"/>
      <c r="CQR242" s="66"/>
      <c r="CQS242" s="66"/>
      <c r="CQT242" s="66"/>
      <c r="CQU242" s="66"/>
      <c r="CQV242" s="66"/>
      <c r="CQW242" s="66"/>
      <c r="CQX242" s="66"/>
      <c r="CQY242" s="66"/>
      <c r="CQZ242" s="66"/>
      <c r="CRA242" s="66"/>
      <c r="CRB242" s="66"/>
      <c r="CRC242" s="66"/>
      <c r="CRD242" s="66"/>
      <c r="CRE242" s="66"/>
      <c r="CRF242" s="66"/>
      <c r="CRG242" s="66"/>
      <c r="CRH242" s="66"/>
      <c r="CRI242" s="66"/>
      <c r="CRJ242" s="66"/>
      <c r="CRK242" s="66"/>
      <c r="CRL242" s="66"/>
      <c r="CRM242" s="66"/>
      <c r="CRN242" s="66"/>
      <c r="CRO242" s="66"/>
      <c r="CRP242" s="66"/>
      <c r="CRQ242" s="66"/>
      <c r="CRR242" s="66"/>
      <c r="CRS242" s="66"/>
      <c r="CRT242" s="66"/>
      <c r="CRU242" s="66"/>
      <c r="CRV242" s="66"/>
      <c r="CRW242" s="66"/>
      <c r="CRX242" s="66"/>
      <c r="CRY242" s="66"/>
      <c r="CRZ242" s="66"/>
      <c r="CSA242" s="66"/>
      <c r="CSB242" s="66"/>
      <c r="CSC242" s="66"/>
      <c r="CSD242" s="66"/>
      <c r="CSE242" s="66"/>
      <c r="CSF242" s="66"/>
      <c r="CSG242" s="66"/>
      <c r="CSH242" s="66"/>
      <c r="CSI242" s="66"/>
      <c r="CSJ242" s="66"/>
      <c r="CSK242" s="66"/>
      <c r="CSL242" s="66"/>
      <c r="CSM242" s="66"/>
      <c r="CSN242" s="66"/>
      <c r="CSO242" s="66"/>
      <c r="CSP242" s="66"/>
      <c r="CSQ242" s="66"/>
      <c r="CSR242" s="66"/>
      <c r="CSS242" s="66"/>
      <c r="CST242" s="66"/>
      <c r="CSU242" s="66"/>
      <c r="CSV242" s="66"/>
      <c r="CSW242" s="66"/>
      <c r="CSX242" s="66"/>
      <c r="CSY242" s="66"/>
      <c r="CSZ242" s="66"/>
      <c r="CTA242" s="66"/>
      <c r="CTB242" s="66"/>
      <c r="CTC242" s="66"/>
      <c r="CTD242" s="66"/>
      <c r="CTE242" s="66"/>
      <c r="CTF242" s="66"/>
      <c r="CTG242" s="66"/>
      <c r="CTH242" s="66"/>
      <c r="CTI242" s="66"/>
      <c r="CTJ242" s="66"/>
      <c r="CTK242" s="66"/>
      <c r="CTL242" s="66"/>
      <c r="CTM242" s="66"/>
      <c r="CTN242" s="66"/>
      <c r="CTO242" s="66"/>
      <c r="CTP242" s="66"/>
      <c r="CTQ242" s="66"/>
      <c r="CTR242" s="66"/>
      <c r="CTS242" s="66"/>
      <c r="CTT242" s="66"/>
      <c r="CTU242" s="66"/>
      <c r="CTV242" s="66"/>
      <c r="CTW242" s="66"/>
      <c r="CTX242" s="66"/>
      <c r="CTY242" s="66"/>
      <c r="CTZ242" s="66"/>
      <c r="CUA242" s="66"/>
      <c r="CUB242" s="66"/>
      <c r="CUC242" s="66"/>
      <c r="CUD242" s="66"/>
      <c r="CUE242" s="66"/>
      <c r="CUF242" s="66"/>
      <c r="CUG242" s="66"/>
      <c r="CUH242" s="66"/>
      <c r="CUI242" s="66"/>
      <c r="CUJ242" s="66"/>
      <c r="CUK242" s="66"/>
      <c r="CUL242" s="66"/>
      <c r="CUM242" s="66"/>
      <c r="CUN242" s="66"/>
      <c r="CUO242" s="66"/>
      <c r="CUP242" s="66"/>
      <c r="CUQ242" s="66"/>
      <c r="CUR242" s="66"/>
      <c r="CUS242" s="66"/>
      <c r="CUT242" s="66"/>
      <c r="CUU242" s="66"/>
      <c r="CUV242" s="66"/>
      <c r="CUW242" s="66"/>
      <c r="CUX242" s="66"/>
      <c r="CUY242" s="66"/>
      <c r="CUZ242" s="66"/>
      <c r="CVA242" s="66"/>
      <c r="CVB242" s="66"/>
      <c r="CVC242" s="66"/>
      <c r="CVD242" s="66"/>
      <c r="CVE242" s="66"/>
      <c r="CVF242" s="66"/>
      <c r="CVG242" s="66"/>
      <c r="CVH242" s="66"/>
      <c r="CVI242" s="66"/>
      <c r="CVJ242" s="66"/>
      <c r="CVK242" s="66"/>
      <c r="CVL242" s="66"/>
      <c r="CVM242" s="66"/>
      <c r="CVN242" s="66"/>
      <c r="CVO242" s="66"/>
      <c r="CVP242" s="66"/>
      <c r="CVQ242" s="66"/>
      <c r="CVR242" s="66"/>
      <c r="CVS242" s="66"/>
      <c r="CVT242" s="66"/>
      <c r="CVU242" s="66"/>
      <c r="CVV242" s="66"/>
      <c r="CVW242" s="66"/>
      <c r="CVX242" s="66"/>
      <c r="CVY242" s="66"/>
      <c r="CVZ242" s="66"/>
      <c r="CWA242" s="66"/>
      <c r="CWB242" s="66"/>
      <c r="CWC242" s="66"/>
      <c r="CWD242" s="66"/>
      <c r="CWE242" s="66"/>
      <c r="CWF242" s="66"/>
      <c r="CWG242" s="66"/>
      <c r="CWH242" s="66"/>
      <c r="CWI242" s="66"/>
      <c r="CWJ242" s="66"/>
      <c r="CWK242" s="66"/>
      <c r="CWL242" s="66"/>
      <c r="CWM242" s="66"/>
      <c r="CWN242" s="66"/>
      <c r="CWO242" s="66"/>
      <c r="CWP242" s="66"/>
      <c r="CWQ242" s="66"/>
      <c r="CWR242" s="66"/>
      <c r="CWS242" s="66"/>
      <c r="CWT242" s="66"/>
      <c r="CWU242" s="66"/>
      <c r="CWV242" s="66"/>
      <c r="CWW242" s="66"/>
      <c r="CWX242" s="66"/>
      <c r="CWY242" s="66"/>
      <c r="CWZ242" s="66"/>
      <c r="CXA242" s="66"/>
      <c r="CXB242" s="66"/>
      <c r="CXC242" s="66"/>
      <c r="CXD242" s="66"/>
      <c r="CXE242" s="66"/>
      <c r="CXF242" s="66"/>
      <c r="CXG242" s="66"/>
      <c r="CXH242" s="66"/>
      <c r="CXI242" s="66"/>
      <c r="CXJ242" s="66"/>
      <c r="CXK242" s="66"/>
      <c r="CXL242" s="66"/>
      <c r="CXM242" s="66"/>
      <c r="CXN242" s="66"/>
      <c r="CXO242" s="66"/>
      <c r="CXP242" s="66"/>
      <c r="CXQ242" s="66"/>
      <c r="CXR242" s="66"/>
      <c r="CXS242" s="66"/>
      <c r="CXT242" s="66"/>
      <c r="CXU242" s="66"/>
      <c r="CXV242" s="66"/>
      <c r="CXW242" s="66"/>
      <c r="CXX242" s="66"/>
      <c r="CXY242" s="66"/>
      <c r="CXZ242" s="66"/>
      <c r="CYA242" s="66"/>
      <c r="CYB242" s="66"/>
      <c r="CYC242" s="66"/>
      <c r="CYD242" s="66"/>
      <c r="CYE242" s="66"/>
      <c r="CYF242" s="66"/>
      <c r="CYG242" s="66"/>
      <c r="CYH242" s="66"/>
      <c r="CYI242" s="66"/>
      <c r="CYJ242" s="66"/>
      <c r="CYK242" s="66"/>
      <c r="CYL242" s="66"/>
      <c r="CYM242" s="66"/>
      <c r="CYN242" s="66"/>
      <c r="CYO242" s="66"/>
      <c r="CYP242" s="66"/>
      <c r="CYQ242" s="66"/>
      <c r="CYR242" s="66"/>
      <c r="CYS242" s="66"/>
      <c r="CYT242" s="66"/>
      <c r="CYU242" s="66"/>
      <c r="CYV242" s="66"/>
      <c r="CYW242" s="66"/>
      <c r="CYX242" s="66"/>
      <c r="CYY242" s="66"/>
      <c r="CYZ242" s="66"/>
      <c r="CZA242" s="66"/>
      <c r="CZB242" s="66"/>
      <c r="CZC242" s="66"/>
      <c r="CZD242" s="66"/>
      <c r="CZE242" s="66"/>
      <c r="CZF242" s="66"/>
      <c r="CZG242" s="66"/>
      <c r="CZH242" s="66"/>
      <c r="CZI242" s="66"/>
      <c r="CZJ242" s="66"/>
      <c r="CZK242" s="66"/>
      <c r="CZL242" s="66"/>
      <c r="CZM242" s="66"/>
      <c r="CZN242" s="66"/>
      <c r="CZO242" s="66"/>
      <c r="CZP242" s="66"/>
      <c r="CZQ242" s="66"/>
      <c r="CZR242" s="66"/>
      <c r="CZS242" s="66"/>
      <c r="CZT242" s="66"/>
      <c r="CZU242" s="66"/>
      <c r="CZV242" s="66"/>
      <c r="CZW242" s="66"/>
      <c r="CZX242" s="66"/>
      <c r="CZY242" s="66"/>
      <c r="CZZ242" s="66"/>
      <c r="DAA242" s="66"/>
      <c r="DAB242" s="66"/>
      <c r="DAC242" s="66"/>
      <c r="DAD242" s="66"/>
      <c r="DAE242" s="66"/>
      <c r="DAF242" s="66"/>
      <c r="DAG242" s="66"/>
      <c r="DAH242" s="66"/>
      <c r="DAI242" s="66"/>
      <c r="DAJ242" s="66"/>
      <c r="DAK242" s="66"/>
      <c r="DAL242" s="66"/>
      <c r="DAM242" s="66"/>
      <c r="DAN242" s="66"/>
      <c r="DAO242" s="66"/>
      <c r="DAP242" s="66"/>
      <c r="DAQ242" s="66"/>
      <c r="DAR242" s="66"/>
      <c r="DAS242" s="66"/>
      <c r="DAT242" s="66"/>
      <c r="DAU242" s="66"/>
      <c r="DAV242" s="66"/>
      <c r="DAW242" s="66"/>
      <c r="DAX242" s="66"/>
      <c r="DAY242" s="66"/>
      <c r="DAZ242" s="66"/>
      <c r="DBA242" s="66"/>
      <c r="DBB242" s="66"/>
      <c r="DBC242" s="66"/>
      <c r="DBD242" s="66"/>
      <c r="DBE242" s="66"/>
      <c r="DBF242" s="66"/>
      <c r="DBG242" s="66"/>
      <c r="DBH242" s="66"/>
      <c r="DBI242" s="66"/>
      <c r="DBJ242" s="66"/>
      <c r="DBK242" s="66"/>
      <c r="DBL242" s="66"/>
      <c r="DBM242" s="66"/>
      <c r="DBN242" s="66"/>
      <c r="DBO242" s="66"/>
      <c r="DBP242" s="66"/>
      <c r="DBQ242" s="66"/>
      <c r="DBR242" s="66"/>
      <c r="DBS242" s="66"/>
      <c r="DBT242" s="66"/>
      <c r="DBU242" s="66"/>
      <c r="DBV242" s="66"/>
      <c r="DBW242" s="66"/>
      <c r="DBX242" s="66"/>
      <c r="DBY242" s="66"/>
      <c r="DBZ242" s="66"/>
      <c r="DCA242" s="66"/>
      <c r="DCB242" s="66"/>
      <c r="DCC242" s="66"/>
      <c r="DCD242" s="66"/>
      <c r="DCE242" s="66"/>
      <c r="DCF242" s="66"/>
      <c r="DCG242" s="66"/>
      <c r="DCH242" s="66"/>
      <c r="DCI242" s="66"/>
      <c r="DCJ242" s="66"/>
      <c r="DCK242" s="66"/>
      <c r="DCL242" s="66"/>
      <c r="DCM242" s="66"/>
      <c r="DCN242" s="66"/>
      <c r="DCO242" s="66"/>
      <c r="DCP242" s="66"/>
      <c r="DCQ242" s="66"/>
      <c r="DCR242" s="66"/>
      <c r="DCS242" s="66"/>
      <c r="DCT242" s="66"/>
      <c r="DCU242" s="66"/>
      <c r="DCV242" s="66"/>
      <c r="DCW242" s="66"/>
      <c r="DCX242" s="66"/>
      <c r="DCY242" s="66"/>
      <c r="DCZ242" s="66"/>
      <c r="DDA242" s="66"/>
      <c r="DDB242" s="66"/>
      <c r="DDC242" s="66"/>
      <c r="DDD242" s="66"/>
      <c r="DDE242" s="66"/>
      <c r="DDF242" s="66"/>
      <c r="DDG242" s="66"/>
      <c r="DDH242" s="66"/>
      <c r="DDI242" s="66"/>
      <c r="DDJ242" s="66"/>
      <c r="DDK242" s="66"/>
      <c r="DDL242" s="66"/>
      <c r="DDM242" s="66"/>
      <c r="DDN242" s="66"/>
      <c r="DDO242" s="66"/>
      <c r="DDP242" s="66"/>
      <c r="DDQ242" s="66"/>
      <c r="DDR242" s="66"/>
      <c r="DDS242" s="66"/>
      <c r="DDT242" s="66"/>
      <c r="DDU242" s="66"/>
      <c r="DDV242" s="66"/>
      <c r="DDW242" s="66"/>
      <c r="DDX242" s="66"/>
      <c r="DDY242" s="66"/>
      <c r="DDZ242" s="66"/>
      <c r="DEA242" s="66"/>
      <c r="DEB242" s="66"/>
      <c r="DEC242" s="66"/>
      <c r="DED242" s="66"/>
      <c r="DEE242" s="66"/>
      <c r="DEF242" s="66"/>
      <c r="DEG242" s="66"/>
      <c r="DEH242" s="66"/>
      <c r="DEI242" s="66"/>
      <c r="DEJ242" s="66"/>
      <c r="DEK242" s="66"/>
      <c r="DEL242" s="66"/>
      <c r="DEM242" s="66"/>
      <c r="DEN242" s="66"/>
      <c r="DEO242" s="66"/>
      <c r="DEP242" s="66"/>
      <c r="DEQ242" s="66"/>
      <c r="DER242" s="66"/>
      <c r="DES242" s="66"/>
      <c r="DET242" s="66"/>
      <c r="DEU242" s="66"/>
      <c r="DEV242" s="66"/>
      <c r="DEW242" s="66"/>
      <c r="DEX242" s="66"/>
      <c r="DEY242" s="66"/>
      <c r="DEZ242" s="66"/>
      <c r="DFA242" s="66"/>
      <c r="DFB242" s="66"/>
      <c r="DFC242" s="66"/>
      <c r="DFD242" s="66"/>
      <c r="DFE242" s="66"/>
      <c r="DFF242" s="66"/>
      <c r="DFG242" s="66"/>
      <c r="DFH242" s="66"/>
      <c r="DFI242" s="66"/>
      <c r="DFJ242" s="66"/>
      <c r="DFK242" s="66"/>
      <c r="DFL242" s="66"/>
      <c r="DFM242" s="66"/>
      <c r="DFN242" s="66"/>
      <c r="DFO242" s="66"/>
      <c r="DFP242" s="66"/>
      <c r="DFQ242" s="66"/>
      <c r="DFR242" s="66"/>
      <c r="DFS242" s="66"/>
      <c r="DFT242" s="66"/>
      <c r="DFU242" s="66"/>
      <c r="DFV242" s="66"/>
      <c r="DFW242" s="66"/>
      <c r="DFX242" s="66"/>
      <c r="DFY242" s="66"/>
      <c r="DFZ242" s="66"/>
      <c r="DGA242" s="66"/>
      <c r="DGB242" s="66"/>
      <c r="DGC242" s="66"/>
      <c r="DGD242" s="66"/>
      <c r="DGE242" s="66"/>
      <c r="DGF242" s="66"/>
      <c r="DGG242" s="66"/>
      <c r="DGH242" s="66"/>
      <c r="DGI242" s="66"/>
      <c r="DGJ242" s="66"/>
      <c r="DGK242" s="66"/>
      <c r="DGL242" s="66"/>
      <c r="DGM242" s="66"/>
      <c r="DGN242" s="66"/>
      <c r="DGO242" s="66"/>
      <c r="DGP242" s="66"/>
      <c r="DGQ242" s="66"/>
      <c r="DGR242" s="66"/>
      <c r="DGS242" s="66"/>
      <c r="DGT242" s="66"/>
      <c r="DGU242" s="66"/>
      <c r="DGV242" s="66"/>
      <c r="DGW242" s="66"/>
      <c r="DGX242" s="66"/>
      <c r="DGY242" s="66"/>
      <c r="DGZ242" s="66"/>
      <c r="DHA242" s="66"/>
      <c r="DHB242" s="66"/>
      <c r="DHC242" s="66"/>
      <c r="DHD242" s="66"/>
      <c r="DHE242" s="66"/>
      <c r="DHF242" s="66"/>
      <c r="DHG242" s="66"/>
      <c r="DHH242" s="66"/>
      <c r="DHI242" s="66"/>
      <c r="DHJ242" s="66"/>
      <c r="DHK242" s="66"/>
      <c r="DHL242" s="66"/>
      <c r="DHM242" s="66"/>
      <c r="DHN242" s="66"/>
      <c r="DHO242" s="66"/>
      <c r="DHP242" s="66"/>
      <c r="DHQ242" s="66"/>
      <c r="DHR242" s="66"/>
      <c r="DHS242" s="66"/>
      <c r="DHT242" s="66"/>
      <c r="DHU242" s="66"/>
      <c r="DHV242" s="66"/>
      <c r="DHW242" s="66"/>
      <c r="DHX242" s="66"/>
      <c r="DHY242" s="66"/>
      <c r="DHZ242" s="66"/>
      <c r="DIA242" s="66"/>
      <c r="DIB242" s="66"/>
      <c r="DIC242" s="66"/>
      <c r="DID242" s="66"/>
      <c r="DIE242" s="66"/>
      <c r="DIF242" s="66"/>
      <c r="DIG242" s="66"/>
      <c r="DIH242" s="66"/>
      <c r="DII242" s="66"/>
      <c r="DIJ242" s="66"/>
      <c r="DIK242" s="66"/>
      <c r="DIL242" s="66"/>
      <c r="DIM242" s="66"/>
      <c r="DIN242" s="66"/>
      <c r="DIO242" s="66"/>
      <c r="DIP242" s="66"/>
      <c r="DIQ242" s="66"/>
      <c r="DIR242" s="66"/>
      <c r="DIS242" s="66"/>
      <c r="DIT242" s="66"/>
      <c r="DIU242" s="66"/>
      <c r="DIV242" s="66"/>
      <c r="DIW242" s="66"/>
      <c r="DIX242" s="66"/>
      <c r="DIY242" s="66"/>
      <c r="DIZ242" s="66"/>
      <c r="DJA242" s="66"/>
      <c r="DJB242" s="66"/>
      <c r="DJC242" s="66"/>
      <c r="DJD242" s="66"/>
      <c r="DJE242" s="66"/>
      <c r="DJF242" s="66"/>
      <c r="DJG242" s="66"/>
      <c r="DJH242" s="66"/>
      <c r="DJI242" s="66"/>
      <c r="DJJ242" s="66"/>
      <c r="DJK242" s="66"/>
      <c r="DJL242" s="66"/>
      <c r="DJM242" s="66"/>
      <c r="DJN242" s="66"/>
      <c r="DJO242" s="66"/>
      <c r="DJP242" s="66"/>
      <c r="DJQ242" s="66"/>
      <c r="DJR242" s="66"/>
      <c r="DJS242" s="66"/>
      <c r="DJT242" s="66"/>
      <c r="DJU242" s="66"/>
      <c r="DJV242" s="66"/>
      <c r="DJW242" s="66"/>
      <c r="DJX242" s="66"/>
      <c r="DJY242" s="66"/>
      <c r="DJZ242" s="66"/>
      <c r="DKA242" s="66"/>
      <c r="DKB242" s="66"/>
      <c r="DKC242" s="66"/>
      <c r="DKD242" s="66"/>
      <c r="DKE242" s="66"/>
      <c r="DKF242" s="66"/>
      <c r="DKG242" s="66"/>
      <c r="DKH242" s="66"/>
      <c r="DKI242" s="66"/>
      <c r="DKJ242" s="66"/>
      <c r="DKK242" s="66"/>
      <c r="DKL242" s="66"/>
      <c r="DKM242" s="66"/>
      <c r="DKN242" s="66"/>
      <c r="DKO242" s="66"/>
      <c r="DKP242" s="66"/>
      <c r="DKQ242" s="66"/>
      <c r="DKR242" s="66"/>
      <c r="DKS242" s="66"/>
      <c r="DKT242" s="66"/>
      <c r="DKU242" s="66"/>
      <c r="DKV242" s="66"/>
      <c r="DKW242" s="66"/>
      <c r="DKX242" s="66"/>
      <c r="DKY242" s="66"/>
      <c r="DKZ242" s="66"/>
      <c r="DLA242" s="66"/>
      <c r="DLB242" s="66"/>
      <c r="DLC242" s="66"/>
      <c r="DLD242" s="66"/>
      <c r="DLE242" s="66"/>
      <c r="DLF242" s="66"/>
      <c r="DLG242" s="66"/>
      <c r="DLH242" s="66"/>
      <c r="DLI242" s="66"/>
      <c r="DLJ242" s="66"/>
      <c r="DLK242" s="66"/>
      <c r="DLL242" s="66"/>
      <c r="DLM242" s="66"/>
      <c r="DLN242" s="66"/>
      <c r="DLO242" s="66"/>
      <c r="DLP242" s="66"/>
      <c r="DLQ242" s="66"/>
      <c r="DLR242" s="66"/>
      <c r="DLS242" s="66"/>
      <c r="DLT242" s="66"/>
      <c r="DLU242" s="66"/>
      <c r="DLV242" s="66"/>
      <c r="DLW242" s="66"/>
      <c r="DLX242" s="66"/>
      <c r="DLY242" s="66"/>
      <c r="DLZ242" s="66"/>
      <c r="DMA242" s="66"/>
      <c r="DMB242" s="66"/>
      <c r="DMC242" s="66"/>
      <c r="DMD242" s="66"/>
      <c r="DME242" s="66"/>
      <c r="DMF242" s="66"/>
      <c r="DMG242" s="66"/>
      <c r="DMH242" s="66"/>
      <c r="DMI242" s="66"/>
      <c r="DMJ242" s="66"/>
      <c r="DMK242" s="66"/>
      <c r="DML242" s="66"/>
      <c r="DMM242" s="66"/>
      <c r="DMN242" s="66"/>
      <c r="DMO242" s="66"/>
      <c r="DMP242" s="66"/>
      <c r="DMQ242" s="66"/>
      <c r="DMR242" s="66"/>
      <c r="DMS242" s="66"/>
      <c r="DMT242" s="66"/>
      <c r="DMU242" s="66"/>
      <c r="DMV242" s="66"/>
      <c r="DMW242" s="66"/>
      <c r="DMX242" s="66"/>
      <c r="DMY242" s="66"/>
      <c r="DMZ242" s="66"/>
      <c r="DNA242" s="66"/>
      <c r="DNB242" s="66"/>
      <c r="DNC242" s="66"/>
      <c r="DND242" s="66"/>
      <c r="DNE242" s="66"/>
      <c r="DNF242" s="66"/>
      <c r="DNG242" s="66"/>
      <c r="DNH242" s="66"/>
      <c r="DNI242" s="66"/>
      <c r="DNJ242" s="66"/>
      <c r="DNK242" s="66"/>
      <c r="DNL242" s="66"/>
      <c r="DNM242" s="66"/>
      <c r="DNN242" s="66"/>
      <c r="DNO242" s="66"/>
      <c r="DNP242" s="66"/>
      <c r="DNQ242" s="66"/>
      <c r="DNR242" s="66"/>
      <c r="DNS242" s="66"/>
      <c r="DNT242" s="66"/>
      <c r="DNU242" s="66"/>
      <c r="DNV242" s="66"/>
      <c r="DNW242" s="66"/>
      <c r="DNX242" s="66"/>
      <c r="DNY242" s="66"/>
      <c r="DNZ242" s="66"/>
      <c r="DOA242" s="66"/>
      <c r="DOB242" s="66"/>
      <c r="DOC242" s="66"/>
      <c r="DOD242" s="66"/>
      <c r="DOE242" s="66"/>
      <c r="DOF242" s="66"/>
      <c r="DOG242" s="66"/>
      <c r="DOH242" s="66"/>
      <c r="DOI242" s="66"/>
      <c r="DOJ242" s="66"/>
      <c r="DOK242" s="66"/>
      <c r="DOL242" s="66"/>
      <c r="DOM242" s="66"/>
      <c r="DON242" s="66"/>
      <c r="DOO242" s="66"/>
      <c r="DOP242" s="66"/>
      <c r="DOQ242" s="66"/>
      <c r="DOR242" s="66"/>
      <c r="DOS242" s="66"/>
      <c r="DOT242" s="66"/>
      <c r="DOU242" s="66"/>
      <c r="DOV242" s="66"/>
      <c r="DOW242" s="66"/>
      <c r="DOX242" s="66"/>
      <c r="DOY242" s="66"/>
      <c r="DOZ242" s="66"/>
      <c r="DPA242" s="66"/>
      <c r="DPB242" s="66"/>
      <c r="DPC242" s="66"/>
      <c r="DPD242" s="66"/>
      <c r="DPE242" s="66"/>
      <c r="DPF242" s="66"/>
      <c r="DPG242" s="66"/>
      <c r="DPH242" s="66"/>
      <c r="DPI242" s="66"/>
      <c r="DPJ242" s="66"/>
      <c r="DPK242" s="66"/>
      <c r="DPL242" s="66"/>
      <c r="DPM242" s="66"/>
      <c r="DPN242" s="66"/>
      <c r="DPO242" s="66"/>
      <c r="DPP242" s="66"/>
      <c r="DPQ242" s="66"/>
      <c r="DPR242" s="66"/>
      <c r="DPS242" s="66"/>
      <c r="DPT242" s="66"/>
      <c r="DPU242" s="66"/>
      <c r="DPV242" s="66"/>
      <c r="DPW242" s="66"/>
      <c r="DPX242" s="66"/>
      <c r="DPY242" s="66"/>
      <c r="DPZ242" s="66"/>
      <c r="DQA242" s="66"/>
      <c r="DQB242" s="66"/>
      <c r="DQC242" s="66"/>
      <c r="DQD242" s="66"/>
      <c r="DQE242" s="66"/>
      <c r="DQF242" s="66"/>
      <c r="DQG242" s="66"/>
      <c r="DQH242" s="66"/>
      <c r="DQI242" s="66"/>
      <c r="DQJ242" s="66"/>
      <c r="DQK242" s="66"/>
      <c r="DQL242" s="66"/>
      <c r="DQM242" s="66"/>
      <c r="DQN242" s="66"/>
      <c r="DQO242" s="66"/>
      <c r="DQP242" s="66"/>
      <c r="DQQ242" s="66"/>
      <c r="DQR242" s="66"/>
      <c r="DQS242" s="66"/>
      <c r="DQT242" s="66"/>
      <c r="DQU242" s="66"/>
      <c r="DQV242" s="66"/>
      <c r="DQW242" s="66"/>
      <c r="DQX242" s="66"/>
      <c r="DQY242" s="66"/>
      <c r="DQZ242" s="66"/>
      <c r="DRA242" s="66"/>
      <c r="DRB242" s="66"/>
      <c r="DRC242" s="66"/>
      <c r="DRD242" s="66"/>
      <c r="DRE242" s="66"/>
      <c r="DRF242" s="66"/>
      <c r="DRG242" s="66"/>
      <c r="DRH242" s="66"/>
      <c r="DRI242" s="66"/>
      <c r="DRJ242" s="66"/>
      <c r="DRK242" s="66"/>
      <c r="DRL242" s="66"/>
      <c r="DRM242" s="66"/>
      <c r="DRN242" s="66"/>
      <c r="DRO242" s="66"/>
      <c r="DRP242" s="66"/>
      <c r="DRQ242" s="66"/>
      <c r="DRR242" s="66"/>
      <c r="DRS242" s="66"/>
      <c r="DRT242" s="66"/>
      <c r="DRU242" s="66"/>
      <c r="DRV242" s="66"/>
      <c r="DRW242" s="66"/>
      <c r="DRX242" s="66"/>
      <c r="DRY242" s="66"/>
      <c r="DRZ242" s="66"/>
      <c r="DSA242" s="66"/>
      <c r="DSB242" s="66"/>
      <c r="DSC242" s="66"/>
      <c r="DSD242" s="66"/>
      <c r="DSE242" s="66"/>
      <c r="DSF242" s="66"/>
      <c r="DSG242" s="66"/>
      <c r="DSH242" s="66"/>
      <c r="DSI242" s="66"/>
      <c r="DSJ242" s="66"/>
      <c r="DSK242" s="66"/>
      <c r="DSL242" s="66"/>
      <c r="DSM242" s="66"/>
      <c r="DSN242" s="66"/>
      <c r="DSO242" s="66"/>
      <c r="DSP242" s="66"/>
      <c r="DSQ242" s="66"/>
      <c r="DSR242" s="66"/>
      <c r="DSS242" s="66"/>
      <c r="DST242" s="66"/>
      <c r="DSU242" s="66"/>
      <c r="DSV242" s="66"/>
      <c r="DSW242" s="66"/>
      <c r="DSX242" s="66"/>
      <c r="DSY242" s="66"/>
      <c r="DSZ242" s="66"/>
      <c r="DTA242" s="66"/>
      <c r="DTB242" s="66"/>
      <c r="DTC242" s="66"/>
      <c r="DTD242" s="66"/>
      <c r="DTE242" s="66"/>
      <c r="DTF242" s="66"/>
      <c r="DTG242" s="66"/>
      <c r="DTH242" s="66"/>
      <c r="DTI242" s="66"/>
      <c r="DTJ242" s="66"/>
      <c r="DTK242" s="66"/>
      <c r="DTL242" s="66"/>
      <c r="DTM242" s="66"/>
      <c r="DTN242" s="66"/>
      <c r="DTO242" s="66"/>
      <c r="DTP242" s="66"/>
      <c r="DTQ242" s="66"/>
      <c r="DTR242" s="66"/>
      <c r="DTS242" s="66"/>
      <c r="DTT242" s="66"/>
      <c r="DTU242" s="66"/>
      <c r="DTV242" s="66"/>
      <c r="DTW242" s="66"/>
      <c r="DTX242" s="66"/>
      <c r="DTY242" s="66"/>
      <c r="DTZ242" s="66"/>
      <c r="DUA242" s="66"/>
      <c r="DUB242" s="66"/>
      <c r="DUC242" s="66"/>
      <c r="DUD242" s="66"/>
      <c r="DUE242" s="66"/>
      <c r="DUF242" s="66"/>
      <c r="DUG242" s="66"/>
      <c r="DUH242" s="66"/>
      <c r="DUI242" s="66"/>
      <c r="DUJ242" s="66"/>
      <c r="DUK242" s="66"/>
      <c r="DUL242" s="66"/>
      <c r="DUM242" s="66"/>
      <c r="DUN242" s="66"/>
      <c r="DUO242" s="66"/>
      <c r="DUP242" s="66"/>
      <c r="DUQ242" s="66"/>
      <c r="DUR242" s="66"/>
      <c r="DUS242" s="66"/>
      <c r="DUT242" s="66"/>
      <c r="DUU242" s="66"/>
      <c r="DUV242" s="66"/>
      <c r="DUW242" s="66"/>
      <c r="DUX242" s="66"/>
      <c r="DUY242" s="66"/>
      <c r="DUZ242" s="66"/>
      <c r="DVA242" s="66"/>
      <c r="DVB242" s="66"/>
      <c r="DVC242" s="66"/>
      <c r="DVD242" s="66"/>
      <c r="DVE242" s="66"/>
      <c r="DVF242" s="66"/>
      <c r="DVG242" s="66"/>
      <c r="DVH242" s="66"/>
      <c r="DVI242" s="66"/>
      <c r="DVJ242" s="66"/>
      <c r="DVK242" s="66"/>
      <c r="DVL242" s="66"/>
      <c r="DVM242" s="66"/>
      <c r="DVN242" s="66"/>
      <c r="DVO242" s="66"/>
      <c r="DVP242" s="66"/>
      <c r="DVQ242" s="66"/>
      <c r="DVR242" s="66"/>
      <c r="DVS242" s="66"/>
      <c r="DVT242" s="66"/>
      <c r="DVU242" s="66"/>
      <c r="DVV242" s="66"/>
      <c r="DVW242" s="66"/>
      <c r="DVX242" s="66"/>
      <c r="DVY242" s="66"/>
      <c r="DVZ242" s="66"/>
      <c r="DWA242" s="66"/>
      <c r="DWB242" s="66"/>
      <c r="DWC242" s="66"/>
      <c r="DWD242" s="66"/>
      <c r="DWE242" s="66"/>
      <c r="DWF242" s="66"/>
      <c r="DWG242" s="66"/>
      <c r="DWH242" s="66"/>
      <c r="DWI242" s="66"/>
      <c r="DWJ242" s="66"/>
      <c r="DWK242" s="66"/>
      <c r="DWL242" s="66"/>
      <c r="DWM242" s="66"/>
      <c r="DWN242" s="66"/>
      <c r="DWO242" s="66"/>
      <c r="DWP242" s="66"/>
      <c r="DWQ242" s="66"/>
      <c r="DWR242" s="66"/>
      <c r="DWS242" s="66"/>
      <c r="DWT242" s="66"/>
      <c r="DWU242" s="66"/>
      <c r="DWV242" s="66"/>
      <c r="DWW242" s="66"/>
      <c r="DWX242" s="66"/>
      <c r="DWY242" s="66"/>
      <c r="DWZ242" s="66"/>
      <c r="DXA242" s="66"/>
      <c r="DXB242" s="66"/>
      <c r="DXC242" s="66"/>
      <c r="DXD242" s="66"/>
      <c r="DXE242" s="66"/>
      <c r="DXF242" s="66"/>
      <c r="DXG242" s="66"/>
      <c r="DXH242" s="66"/>
      <c r="DXI242" s="66"/>
      <c r="DXJ242" s="66"/>
      <c r="DXK242" s="66"/>
      <c r="DXL242" s="66"/>
      <c r="DXM242" s="66"/>
      <c r="DXN242" s="66"/>
      <c r="DXO242" s="66"/>
      <c r="DXP242" s="66"/>
      <c r="DXQ242" s="66"/>
      <c r="DXR242" s="66"/>
      <c r="DXS242" s="66"/>
      <c r="DXT242" s="66"/>
      <c r="DXU242" s="66"/>
      <c r="DXV242" s="66"/>
      <c r="DXW242" s="66"/>
      <c r="DXX242" s="66"/>
      <c r="DXY242" s="66"/>
      <c r="DXZ242" s="66"/>
      <c r="DYA242" s="66"/>
      <c r="DYB242" s="66"/>
      <c r="DYC242" s="66"/>
      <c r="DYD242" s="66"/>
      <c r="DYE242" s="66"/>
      <c r="DYF242" s="66"/>
      <c r="DYG242" s="66"/>
      <c r="DYH242" s="66"/>
      <c r="DYI242" s="66"/>
      <c r="DYJ242" s="66"/>
      <c r="DYK242" s="66"/>
      <c r="DYL242" s="66"/>
      <c r="DYM242" s="66"/>
      <c r="DYN242" s="66"/>
      <c r="DYO242" s="66"/>
      <c r="DYP242" s="66"/>
      <c r="DYQ242" s="66"/>
      <c r="DYR242" s="66"/>
      <c r="DYS242" s="66"/>
      <c r="DYT242" s="66"/>
      <c r="DYU242" s="66"/>
      <c r="DYV242" s="66"/>
      <c r="DYW242" s="66"/>
      <c r="DYX242" s="66"/>
      <c r="DYY242" s="66"/>
      <c r="DYZ242" s="66"/>
      <c r="DZA242" s="66"/>
      <c r="DZB242" s="66"/>
      <c r="DZC242" s="66"/>
      <c r="DZD242" s="66"/>
      <c r="DZE242" s="66"/>
      <c r="DZF242" s="66"/>
      <c r="DZG242" s="66"/>
      <c r="DZH242" s="66"/>
      <c r="DZI242" s="66"/>
      <c r="DZJ242" s="66"/>
      <c r="DZK242" s="66"/>
      <c r="DZL242" s="66"/>
      <c r="DZM242" s="66"/>
      <c r="DZN242" s="66"/>
      <c r="DZO242" s="66"/>
      <c r="DZP242" s="66"/>
      <c r="DZQ242" s="66"/>
      <c r="DZR242" s="66"/>
      <c r="DZS242" s="66"/>
      <c r="DZT242" s="66"/>
      <c r="DZU242" s="66"/>
      <c r="DZV242" s="66"/>
      <c r="DZW242" s="66"/>
      <c r="DZX242" s="66"/>
      <c r="DZY242" s="66"/>
      <c r="DZZ242" s="66"/>
      <c r="EAA242" s="66"/>
      <c r="EAB242" s="66"/>
      <c r="EAC242" s="66"/>
      <c r="EAD242" s="66"/>
      <c r="EAE242" s="66"/>
      <c r="EAF242" s="66"/>
      <c r="EAG242" s="66"/>
      <c r="EAH242" s="66"/>
      <c r="EAI242" s="66"/>
      <c r="EAJ242" s="66"/>
      <c r="EAK242" s="66"/>
      <c r="EAL242" s="66"/>
      <c r="EAM242" s="66"/>
      <c r="EAN242" s="66"/>
      <c r="EAO242" s="66"/>
      <c r="EAP242" s="66"/>
      <c r="EAQ242" s="66"/>
      <c r="EAR242" s="66"/>
      <c r="EAS242" s="66"/>
      <c r="EAT242" s="66"/>
      <c r="EAU242" s="66"/>
      <c r="EAV242" s="66"/>
      <c r="EAW242" s="66"/>
      <c r="EAX242" s="66"/>
      <c r="EAY242" s="66"/>
      <c r="EAZ242" s="66"/>
      <c r="EBA242" s="66"/>
      <c r="EBB242" s="66"/>
      <c r="EBC242" s="66"/>
      <c r="EBD242" s="66"/>
      <c r="EBE242" s="66"/>
      <c r="EBF242" s="66"/>
      <c r="EBG242" s="66"/>
      <c r="EBH242" s="66"/>
      <c r="EBI242" s="66"/>
      <c r="EBJ242" s="66"/>
      <c r="EBK242" s="66"/>
      <c r="EBL242" s="66"/>
      <c r="EBM242" s="66"/>
      <c r="EBN242" s="66"/>
      <c r="EBO242" s="66"/>
      <c r="EBP242" s="66"/>
      <c r="EBQ242" s="66"/>
      <c r="EBR242" s="66"/>
      <c r="EBS242" s="66"/>
      <c r="EBT242" s="66"/>
      <c r="EBU242" s="66"/>
      <c r="EBV242" s="66"/>
      <c r="EBW242" s="66"/>
      <c r="EBX242" s="66"/>
      <c r="EBY242" s="66"/>
      <c r="EBZ242" s="66"/>
      <c r="ECA242" s="66"/>
      <c r="ECB242" s="66"/>
      <c r="ECC242" s="66"/>
      <c r="ECD242" s="66"/>
      <c r="ECE242" s="66"/>
      <c r="ECF242" s="66"/>
      <c r="ECG242" s="66"/>
      <c r="ECH242" s="66"/>
      <c r="ECI242" s="66"/>
      <c r="ECJ242" s="66"/>
      <c r="ECK242" s="66"/>
      <c r="ECL242" s="66"/>
      <c r="ECM242" s="66"/>
      <c r="ECN242" s="66"/>
      <c r="ECO242" s="66"/>
      <c r="ECP242" s="66"/>
      <c r="ECQ242" s="66"/>
      <c r="ECR242" s="66"/>
      <c r="ECS242" s="66"/>
      <c r="ECT242" s="66"/>
      <c r="ECU242" s="66"/>
      <c r="ECV242" s="66"/>
      <c r="ECW242" s="66"/>
      <c r="ECX242" s="66"/>
      <c r="ECY242" s="66"/>
      <c r="ECZ242" s="66"/>
      <c r="EDA242" s="66"/>
      <c r="EDB242" s="66"/>
      <c r="EDC242" s="66"/>
      <c r="EDD242" s="66"/>
      <c r="EDE242" s="66"/>
      <c r="EDF242" s="66"/>
      <c r="EDG242" s="66"/>
      <c r="EDH242" s="66"/>
      <c r="EDI242" s="66"/>
      <c r="EDJ242" s="66"/>
      <c r="EDK242" s="66"/>
      <c r="EDL242" s="66"/>
      <c r="EDM242" s="66"/>
      <c r="EDN242" s="66"/>
      <c r="EDO242" s="66"/>
      <c r="EDP242" s="66"/>
      <c r="EDQ242" s="66"/>
      <c r="EDR242" s="66"/>
      <c r="EDS242" s="66"/>
      <c r="EDT242" s="66"/>
      <c r="EDU242" s="66"/>
      <c r="EDV242" s="66"/>
      <c r="EDW242" s="66"/>
      <c r="EDX242" s="66"/>
      <c r="EDY242" s="66"/>
      <c r="EDZ242" s="66"/>
      <c r="EEA242" s="66"/>
      <c r="EEB242" s="66"/>
      <c r="EEC242" s="66"/>
      <c r="EED242" s="66"/>
      <c r="EEE242" s="66"/>
      <c r="EEF242" s="66"/>
      <c r="EEG242" s="66"/>
      <c r="EEH242" s="66"/>
      <c r="EEI242" s="66"/>
      <c r="EEJ242" s="66"/>
      <c r="EEK242" s="66"/>
      <c r="EEL242" s="66"/>
      <c r="EEM242" s="66"/>
      <c r="EEN242" s="66"/>
      <c r="EEO242" s="66"/>
      <c r="EEP242" s="66"/>
      <c r="EEQ242" s="66"/>
      <c r="EER242" s="66"/>
      <c r="EES242" s="66"/>
      <c r="EET242" s="66"/>
      <c r="EEU242" s="66"/>
      <c r="EEV242" s="66"/>
      <c r="EEW242" s="66"/>
      <c r="EEX242" s="66"/>
      <c r="EEY242" s="66"/>
      <c r="EEZ242" s="66"/>
      <c r="EFA242" s="66"/>
      <c r="EFB242" s="66"/>
      <c r="EFC242" s="66"/>
      <c r="EFD242" s="66"/>
      <c r="EFE242" s="66"/>
      <c r="EFF242" s="66"/>
      <c r="EFG242" s="66"/>
      <c r="EFH242" s="66"/>
      <c r="EFI242" s="66"/>
      <c r="EFJ242" s="66"/>
      <c r="EFK242" s="66"/>
      <c r="EFL242" s="66"/>
      <c r="EFM242" s="66"/>
      <c r="EFN242" s="66"/>
      <c r="EFO242" s="66"/>
      <c r="EFP242" s="66"/>
      <c r="EFQ242" s="66"/>
      <c r="EFR242" s="66"/>
      <c r="EFS242" s="66"/>
      <c r="EFT242" s="66"/>
      <c r="EFU242" s="66"/>
      <c r="EFV242" s="66"/>
      <c r="EFW242" s="66"/>
      <c r="EFX242" s="66"/>
      <c r="EFY242" s="66"/>
      <c r="EFZ242" s="66"/>
      <c r="EGA242" s="66"/>
      <c r="EGB242" s="66"/>
      <c r="EGC242" s="66"/>
      <c r="EGD242" s="66"/>
      <c r="EGE242" s="66"/>
      <c r="EGF242" s="66"/>
      <c r="EGG242" s="66"/>
      <c r="EGH242" s="66"/>
      <c r="EGI242" s="66"/>
      <c r="EGJ242" s="66"/>
      <c r="EGK242" s="66"/>
      <c r="EGL242" s="66"/>
      <c r="EGM242" s="66"/>
      <c r="EGN242" s="66"/>
      <c r="EGO242" s="66"/>
      <c r="EGP242" s="66"/>
      <c r="EGQ242" s="66"/>
      <c r="EGR242" s="66"/>
      <c r="EGS242" s="66"/>
      <c r="EGT242" s="66"/>
      <c r="EGU242" s="66"/>
      <c r="EGV242" s="66"/>
      <c r="EGW242" s="66"/>
      <c r="EGX242" s="66"/>
      <c r="EGY242" s="66"/>
      <c r="EGZ242" s="66"/>
      <c r="EHA242" s="66"/>
      <c r="EHB242" s="66"/>
      <c r="EHC242" s="66"/>
      <c r="EHD242" s="66"/>
      <c r="EHE242" s="66"/>
      <c r="EHF242" s="66"/>
      <c r="EHG242" s="66"/>
      <c r="EHH242" s="66"/>
      <c r="EHI242" s="66"/>
      <c r="EHJ242" s="66"/>
      <c r="EHK242" s="66"/>
      <c r="EHL242" s="66"/>
      <c r="EHM242" s="66"/>
      <c r="EHN242" s="66"/>
      <c r="EHO242" s="66"/>
      <c r="EHP242" s="66"/>
      <c r="EHQ242" s="66"/>
      <c r="EHR242" s="66"/>
      <c r="EHS242" s="66"/>
      <c r="EHT242" s="66"/>
      <c r="EHU242" s="66"/>
      <c r="EHV242" s="66"/>
      <c r="EHW242" s="66"/>
      <c r="EHX242" s="66"/>
      <c r="EHY242" s="66"/>
      <c r="EHZ242" s="66"/>
      <c r="EIA242" s="66"/>
      <c r="EIB242" s="66"/>
      <c r="EIC242" s="66"/>
      <c r="EID242" s="66"/>
      <c r="EIE242" s="66"/>
      <c r="EIF242" s="66"/>
      <c r="EIG242" s="66"/>
      <c r="EIH242" s="66"/>
      <c r="EII242" s="66"/>
      <c r="EIJ242" s="66"/>
      <c r="EIK242" s="66"/>
      <c r="EIL242" s="66"/>
      <c r="EIM242" s="66"/>
      <c r="EIN242" s="66"/>
      <c r="EIO242" s="66"/>
      <c r="EIP242" s="66"/>
      <c r="EIQ242" s="66"/>
      <c r="EIR242" s="66"/>
      <c r="EIS242" s="66"/>
      <c r="EIT242" s="66"/>
      <c r="EIU242" s="66"/>
      <c r="EIV242" s="66"/>
      <c r="EIW242" s="66"/>
      <c r="EIX242" s="66"/>
      <c r="EIY242" s="66"/>
      <c r="EIZ242" s="66"/>
      <c r="EJA242" s="66"/>
      <c r="EJB242" s="66"/>
      <c r="EJC242" s="66"/>
      <c r="EJD242" s="66"/>
      <c r="EJE242" s="66"/>
      <c r="EJF242" s="66"/>
      <c r="EJG242" s="66"/>
      <c r="EJH242" s="66"/>
      <c r="EJI242" s="66"/>
      <c r="EJJ242" s="66"/>
      <c r="EJK242" s="66"/>
      <c r="EJL242" s="66"/>
      <c r="EJM242" s="66"/>
      <c r="EJN242" s="66"/>
      <c r="EJO242" s="66"/>
      <c r="EJP242" s="66"/>
      <c r="EJQ242" s="66"/>
      <c r="EJR242" s="66"/>
      <c r="EJS242" s="66"/>
      <c r="EJT242" s="66"/>
      <c r="EJU242" s="66"/>
      <c r="EJV242" s="66"/>
      <c r="EJW242" s="66"/>
      <c r="EJX242" s="66"/>
      <c r="EJY242" s="66"/>
      <c r="EJZ242" s="66"/>
      <c r="EKA242" s="66"/>
      <c r="EKB242" s="66"/>
      <c r="EKC242" s="66"/>
      <c r="EKD242" s="66"/>
      <c r="EKE242" s="66"/>
      <c r="EKF242" s="66"/>
      <c r="EKG242" s="66"/>
      <c r="EKH242" s="66"/>
      <c r="EKI242" s="66"/>
      <c r="EKJ242" s="66"/>
      <c r="EKK242" s="66"/>
      <c r="EKL242" s="66"/>
      <c r="EKM242" s="66"/>
      <c r="EKN242" s="66"/>
      <c r="EKO242" s="66"/>
      <c r="EKP242" s="66"/>
      <c r="EKQ242" s="66"/>
      <c r="EKR242" s="66"/>
      <c r="EKS242" s="66"/>
      <c r="EKT242" s="66"/>
      <c r="EKU242" s="66"/>
      <c r="EKV242" s="66"/>
      <c r="EKW242" s="66"/>
      <c r="EKX242" s="66"/>
      <c r="EKY242" s="66"/>
      <c r="EKZ242" s="66"/>
      <c r="ELA242" s="66"/>
      <c r="ELB242" s="66"/>
      <c r="ELC242" s="66"/>
      <c r="ELD242" s="66"/>
      <c r="ELE242" s="66"/>
      <c r="ELF242" s="66"/>
      <c r="ELG242" s="66"/>
      <c r="ELH242" s="66"/>
      <c r="ELI242" s="66"/>
      <c r="ELJ242" s="66"/>
      <c r="ELK242" s="66"/>
      <c r="ELL242" s="66"/>
      <c r="ELM242" s="66"/>
      <c r="ELN242" s="66"/>
      <c r="ELO242" s="66"/>
      <c r="ELP242" s="66"/>
      <c r="ELQ242" s="66"/>
      <c r="ELR242" s="66"/>
      <c r="ELS242" s="66"/>
      <c r="ELT242" s="66"/>
      <c r="ELU242" s="66"/>
      <c r="ELV242" s="66"/>
      <c r="ELW242" s="66"/>
      <c r="ELX242" s="66"/>
      <c r="ELY242" s="66"/>
      <c r="ELZ242" s="66"/>
      <c r="EMA242" s="66"/>
      <c r="EMB242" s="66"/>
      <c r="EMC242" s="66"/>
      <c r="EMD242" s="66"/>
      <c r="EME242" s="66"/>
      <c r="EMF242" s="66"/>
      <c r="EMG242" s="66"/>
      <c r="EMH242" s="66"/>
      <c r="EMI242" s="66"/>
      <c r="EMJ242" s="66"/>
      <c r="EMK242" s="66"/>
      <c r="EML242" s="66"/>
      <c r="EMM242" s="66"/>
      <c r="EMN242" s="66"/>
      <c r="EMO242" s="66"/>
      <c r="EMP242" s="66"/>
      <c r="EMQ242" s="66"/>
      <c r="EMR242" s="66"/>
      <c r="EMS242" s="66"/>
      <c r="EMT242" s="66"/>
      <c r="EMU242" s="66"/>
      <c r="EMV242" s="66"/>
      <c r="EMW242" s="66"/>
      <c r="EMX242" s="66"/>
      <c r="EMY242" s="66"/>
      <c r="EMZ242" s="66"/>
      <c r="ENA242" s="66"/>
      <c r="ENB242" s="66"/>
      <c r="ENC242" s="66"/>
      <c r="END242" s="66"/>
      <c r="ENE242" s="66"/>
      <c r="ENF242" s="66"/>
      <c r="ENG242" s="66"/>
      <c r="ENH242" s="66"/>
      <c r="ENI242" s="66"/>
      <c r="ENJ242" s="66"/>
      <c r="ENK242" s="66"/>
      <c r="ENL242" s="66"/>
      <c r="ENM242" s="66"/>
      <c r="ENN242" s="66"/>
      <c r="ENO242" s="66"/>
      <c r="ENP242" s="66"/>
      <c r="ENQ242" s="66"/>
      <c r="ENR242" s="66"/>
      <c r="ENS242" s="66"/>
      <c r="ENT242" s="66"/>
      <c r="ENU242" s="66"/>
      <c r="ENV242" s="66"/>
      <c r="ENW242" s="66"/>
      <c r="ENX242" s="66"/>
      <c r="ENY242" s="66"/>
      <c r="ENZ242" s="66"/>
      <c r="EOA242" s="66"/>
      <c r="EOB242" s="66"/>
      <c r="EOC242" s="66"/>
      <c r="EOD242" s="66"/>
      <c r="EOE242" s="66"/>
      <c r="EOF242" s="66"/>
      <c r="EOG242" s="66"/>
      <c r="EOH242" s="66"/>
      <c r="EOI242" s="66"/>
      <c r="EOJ242" s="66"/>
      <c r="EOK242" s="66"/>
      <c r="EOL242" s="66"/>
      <c r="EOM242" s="66"/>
      <c r="EON242" s="66"/>
      <c r="EOO242" s="66"/>
      <c r="EOP242" s="66"/>
      <c r="EOQ242" s="66"/>
      <c r="EOR242" s="66"/>
      <c r="EOS242" s="66"/>
      <c r="EOT242" s="66"/>
      <c r="EOU242" s="66"/>
      <c r="EOV242" s="66"/>
      <c r="EOW242" s="66"/>
      <c r="EOX242" s="66"/>
      <c r="EOY242" s="66"/>
      <c r="EOZ242" s="66"/>
      <c r="EPA242" s="66"/>
      <c r="EPB242" s="66"/>
      <c r="EPC242" s="66"/>
      <c r="EPD242" s="66"/>
      <c r="EPE242" s="66"/>
      <c r="EPF242" s="66"/>
      <c r="EPG242" s="66"/>
      <c r="EPH242" s="66"/>
      <c r="EPI242" s="66"/>
      <c r="EPJ242" s="66"/>
      <c r="EPK242" s="66"/>
      <c r="EPL242" s="66"/>
      <c r="EPM242" s="66"/>
      <c r="EPN242" s="66"/>
      <c r="EPO242" s="66"/>
      <c r="EPP242" s="66"/>
      <c r="EPQ242" s="66"/>
      <c r="EPR242" s="66"/>
      <c r="EPS242" s="66"/>
      <c r="EPT242" s="66"/>
      <c r="EPU242" s="66"/>
      <c r="EPV242" s="66"/>
      <c r="EPW242" s="66"/>
      <c r="EPX242" s="66"/>
      <c r="EPY242" s="66"/>
      <c r="EPZ242" s="66"/>
      <c r="EQA242" s="66"/>
      <c r="EQB242" s="66"/>
      <c r="EQC242" s="66"/>
      <c r="EQD242" s="66"/>
      <c r="EQE242" s="66"/>
      <c r="EQF242" s="66"/>
      <c r="EQG242" s="66"/>
      <c r="EQH242" s="66"/>
      <c r="EQI242" s="66"/>
      <c r="EQJ242" s="66"/>
      <c r="EQK242" s="66"/>
      <c r="EQL242" s="66"/>
      <c r="EQM242" s="66"/>
      <c r="EQN242" s="66"/>
      <c r="EQO242" s="66"/>
      <c r="EQP242" s="66"/>
      <c r="EQQ242" s="66"/>
      <c r="EQR242" s="66"/>
      <c r="EQS242" s="66"/>
      <c r="EQT242" s="66"/>
      <c r="EQU242" s="66"/>
      <c r="EQV242" s="66"/>
      <c r="EQW242" s="66"/>
      <c r="EQX242" s="66"/>
      <c r="EQY242" s="66"/>
      <c r="EQZ242" s="66"/>
      <c r="ERA242" s="66"/>
      <c r="ERB242" s="66"/>
      <c r="ERC242" s="66"/>
      <c r="ERD242" s="66"/>
      <c r="ERE242" s="66"/>
      <c r="ERF242" s="66"/>
      <c r="ERG242" s="66"/>
      <c r="ERH242" s="66"/>
      <c r="ERI242" s="66"/>
      <c r="ERJ242" s="66"/>
      <c r="ERK242" s="66"/>
      <c r="ERL242" s="66"/>
      <c r="ERM242" s="66"/>
      <c r="ERN242" s="66"/>
      <c r="ERO242" s="66"/>
      <c r="ERP242" s="66"/>
      <c r="ERQ242" s="66"/>
      <c r="ERR242" s="66"/>
      <c r="ERS242" s="66"/>
      <c r="ERT242" s="66"/>
      <c r="ERU242" s="66"/>
      <c r="ERV242" s="66"/>
      <c r="ERW242" s="66"/>
      <c r="ERX242" s="66"/>
      <c r="ERY242" s="66"/>
      <c r="ERZ242" s="66"/>
      <c r="ESA242" s="66"/>
      <c r="ESB242" s="66"/>
      <c r="ESC242" s="66"/>
      <c r="ESD242" s="66"/>
      <c r="ESE242" s="66"/>
      <c r="ESF242" s="66"/>
      <c r="ESG242" s="66"/>
      <c r="ESH242" s="66"/>
      <c r="ESI242" s="66"/>
      <c r="ESJ242" s="66"/>
      <c r="ESK242" s="66"/>
      <c r="ESL242" s="66"/>
      <c r="ESM242" s="66"/>
      <c r="ESN242" s="66"/>
      <c r="ESO242" s="66"/>
      <c r="ESP242" s="66"/>
      <c r="ESQ242" s="66"/>
      <c r="ESR242" s="66"/>
      <c r="ESS242" s="66"/>
      <c r="EST242" s="66"/>
      <c r="ESU242" s="66"/>
      <c r="ESV242" s="66"/>
      <c r="ESW242" s="66"/>
      <c r="ESX242" s="66"/>
      <c r="ESY242" s="66"/>
      <c r="ESZ242" s="66"/>
      <c r="ETA242" s="66"/>
      <c r="ETB242" s="66"/>
      <c r="ETC242" s="66"/>
      <c r="ETD242" s="66"/>
      <c r="ETE242" s="66"/>
      <c r="ETF242" s="66"/>
      <c r="ETG242" s="66"/>
      <c r="ETH242" s="66"/>
      <c r="ETI242" s="66"/>
      <c r="ETJ242" s="66"/>
      <c r="ETK242" s="66"/>
      <c r="ETL242" s="66"/>
      <c r="ETM242" s="66"/>
      <c r="ETN242" s="66"/>
      <c r="ETO242" s="66"/>
      <c r="ETP242" s="66"/>
      <c r="ETQ242" s="66"/>
      <c r="ETR242" s="66"/>
      <c r="ETS242" s="66"/>
      <c r="ETT242" s="66"/>
      <c r="ETU242" s="66"/>
      <c r="ETV242" s="66"/>
      <c r="ETW242" s="66"/>
      <c r="ETX242" s="66"/>
      <c r="ETY242" s="66"/>
      <c r="ETZ242" s="66"/>
      <c r="EUA242" s="66"/>
      <c r="EUB242" s="66"/>
      <c r="EUC242" s="66"/>
      <c r="EUD242" s="66"/>
      <c r="EUE242" s="66"/>
      <c r="EUF242" s="66"/>
      <c r="EUG242" s="66"/>
      <c r="EUH242" s="66"/>
      <c r="EUI242" s="66"/>
      <c r="EUJ242" s="66"/>
      <c r="EUK242" s="66"/>
      <c r="EUL242" s="66"/>
      <c r="EUM242" s="66"/>
      <c r="EUN242" s="66"/>
      <c r="EUO242" s="66"/>
      <c r="EUP242" s="66"/>
      <c r="EUQ242" s="66"/>
      <c r="EUR242" s="66"/>
      <c r="EUS242" s="66"/>
      <c r="EUT242" s="66"/>
      <c r="EUU242" s="66"/>
      <c r="EUV242" s="66"/>
      <c r="EUW242" s="66"/>
      <c r="EUX242" s="66"/>
      <c r="EUY242" s="66"/>
      <c r="EUZ242" s="66"/>
      <c r="EVA242" s="66"/>
      <c r="EVB242" s="66"/>
      <c r="EVC242" s="66"/>
      <c r="EVD242" s="66"/>
      <c r="EVE242" s="66"/>
      <c r="EVF242" s="66"/>
      <c r="EVG242" s="66"/>
      <c r="EVH242" s="66"/>
      <c r="EVI242" s="66"/>
      <c r="EVJ242" s="66"/>
      <c r="EVK242" s="66"/>
      <c r="EVL242" s="66"/>
      <c r="EVM242" s="66"/>
      <c r="EVN242" s="66"/>
      <c r="EVO242" s="66"/>
      <c r="EVP242" s="66"/>
      <c r="EVQ242" s="66"/>
      <c r="EVR242" s="66"/>
      <c r="EVS242" s="66"/>
      <c r="EVT242" s="66"/>
      <c r="EVU242" s="66"/>
      <c r="EVV242" s="66"/>
      <c r="EVW242" s="66"/>
      <c r="EVX242" s="66"/>
      <c r="EVY242" s="66"/>
      <c r="EVZ242" s="66"/>
      <c r="EWA242" s="66"/>
      <c r="EWB242" s="66"/>
      <c r="EWC242" s="66"/>
      <c r="EWD242" s="66"/>
      <c r="EWE242" s="66"/>
      <c r="EWF242" s="66"/>
      <c r="EWG242" s="66"/>
      <c r="EWH242" s="66"/>
      <c r="EWI242" s="66"/>
      <c r="EWJ242" s="66"/>
      <c r="EWK242" s="66"/>
      <c r="EWL242" s="66"/>
      <c r="EWM242" s="66"/>
      <c r="EWN242" s="66"/>
      <c r="EWO242" s="66"/>
      <c r="EWP242" s="66"/>
      <c r="EWQ242" s="66"/>
      <c r="EWR242" s="66"/>
      <c r="EWS242" s="66"/>
      <c r="EWT242" s="66"/>
      <c r="EWU242" s="66"/>
      <c r="EWV242" s="66"/>
      <c r="EWW242" s="66"/>
      <c r="EWX242" s="66"/>
      <c r="EWY242" s="66"/>
      <c r="EWZ242" s="66"/>
      <c r="EXA242" s="66"/>
      <c r="EXB242" s="66"/>
      <c r="EXC242" s="66"/>
      <c r="EXD242" s="66"/>
      <c r="EXE242" s="66"/>
      <c r="EXF242" s="66"/>
      <c r="EXG242" s="66"/>
      <c r="EXH242" s="66"/>
      <c r="EXI242" s="66"/>
      <c r="EXJ242" s="66"/>
      <c r="EXK242" s="66"/>
      <c r="EXL242" s="66"/>
      <c r="EXM242" s="66"/>
      <c r="EXN242" s="66"/>
      <c r="EXO242" s="66"/>
      <c r="EXP242" s="66"/>
      <c r="EXQ242" s="66"/>
      <c r="EXR242" s="66"/>
      <c r="EXS242" s="66"/>
      <c r="EXT242" s="66"/>
      <c r="EXU242" s="66"/>
      <c r="EXV242" s="66"/>
      <c r="EXW242" s="66"/>
      <c r="EXX242" s="66"/>
      <c r="EXY242" s="66"/>
      <c r="EXZ242" s="66"/>
      <c r="EYA242" s="66"/>
      <c r="EYB242" s="66"/>
      <c r="EYC242" s="66"/>
      <c r="EYD242" s="66"/>
      <c r="EYE242" s="66"/>
      <c r="EYF242" s="66"/>
      <c r="EYG242" s="66"/>
      <c r="EYH242" s="66"/>
      <c r="EYI242" s="66"/>
      <c r="EYJ242" s="66"/>
      <c r="EYK242" s="66"/>
      <c r="EYL242" s="66"/>
      <c r="EYM242" s="66"/>
      <c r="EYN242" s="66"/>
      <c r="EYO242" s="66"/>
      <c r="EYP242" s="66"/>
      <c r="EYQ242" s="66"/>
      <c r="EYR242" s="66"/>
      <c r="EYS242" s="66"/>
      <c r="EYT242" s="66"/>
      <c r="EYU242" s="66"/>
      <c r="EYV242" s="66"/>
      <c r="EYW242" s="66"/>
      <c r="EYX242" s="66"/>
      <c r="EYY242" s="66"/>
      <c r="EYZ242" s="66"/>
      <c r="EZA242" s="66"/>
      <c r="EZB242" s="66"/>
      <c r="EZC242" s="66"/>
      <c r="EZD242" s="66"/>
      <c r="EZE242" s="66"/>
      <c r="EZF242" s="66"/>
      <c r="EZG242" s="66"/>
      <c r="EZH242" s="66"/>
      <c r="EZI242" s="66"/>
      <c r="EZJ242" s="66"/>
      <c r="EZK242" s="66"/>
      <c r="EZL242" s="66"/>
      <c r="EZM242" s="66"/>
      <c r="EZN242" s="66"/>
      <c r="EZO242" s="66"/>
      <c r="EZP242" s="66"/>
      <c r="EZQ242" s="66"/>
      <c r="EZR242" s="66"/>
      <c r="EZS242" s="66"/>
      <c r="EZT242" s="66"/>
      <c r="EZU242" s="66"/>
      <c r="EZV242" s="66"/>
      <c r="EZW242" s="66"/>
      <c r="EZX242" s="66"/>
      <c r="EZY242" s="66"/>
      <c r="EZZ242" s="66"/>
      <c r="FAA242" s="66"/>
      <c r="FAB242" s="66"/>
      <c r="FAC242" s="66"/>
      <c r="FAD242" s="66"/>
      <c r="FAE242" s="66"/>
      <c r="FAF242" s="66"/>
      <c r="FAG242" s="66"/>
      <c r="FAH242" s="66"/>
      <c r="FAI242" s="66"/>
      <c r="FAJ242" s="66"/>
      <c r="FAK242" s="66"/>
      <c r="FAL242" s="66"/>
      <c r="FAM242" s="66"/>
      <c r="FAN242" s="66"/>
      <c r="FAO242" s="66"/>
      <c r="FAP242" s="66"/>
      <c r="FAQ242" s="66"/>
      <c r="FAR242" s="66"/>
      <c r="FAS242" s="66"/>
      <c r="FAT242" s="66"/>
      <c r="FAU242" s="66"/>
      <c r="FAV242" s="66"/>
      <c r="FAW242" s="66"/>
      <c r="FAX242" s="66"/>
      <c r="FAY242" s="66"/>
      <c r="FAZ242" s="66"/>
      <c r="FBA242" s="66"/>
      <c r="FBB242" s="66"/>
      <c r="FBC242" s="66"/>
      <c r="FBD242" s="66"/>
      <c r="FBE242" s="66"/>
      <c r="FBF242" s="66"/>
      <c r="FBG242" s="66"/>
      <c r="FBH242" s="66"/>
      <c r="FBI242" s="66"/>
      <c r="FBJ242" s="66"/>
      <c r="FBK242" s="66"/>
      <c r="FBL242" s="66"/>
      <c r="FBM242" s="66"/>
      <c r="FBN242" s="66"/>
      <c r="FBO242" s="66"/>
      <c r="FBP242" s="66"/>
      <c r="FBQ242" s="66"/>
      <c r="FBR242" s="66"/>
      <c r="FBS242" s="66"/>
      <c r="FBT242" s="66"/>
      <c r="FBU242" s="66"/>
      <c r="FBV242" s="66"/>
      <c r="FBW242" s="66"/>
      <c r="FBX242" s="66"/>
      <c r="FBY242" s="66"/>
      <c r="FBZ242" s="66"/>
      <c r="FCA242" s="66"/>
      <c r="FCB242" s="66"/>
      <c r="FCC242" s="66"/>
      <c r="FCD242" s="66"/>
      <c r="FCE242" s="66"/>
      <c r="FCF242" s="66"/>
      <c r="FCG242" s="66"/>
      <c r="FCH242" s="66"/>
      <c r="FCI242" s="66"/>
      <c r="FCJ242" s="66"/>
      <c r="FCK242" s="66"/>
      <c r="FCL242" s="66"/>
      <c r="FCM242" s="66"/>
      <c r="FCN242" s="66"/>
      <c r="FCO242" s="66"/>
      <c r="FCP242" s="66"/>
      <c r="FCQ242" s="66"/>
      <c r="FCR242" s="66"/>
      <c r="FCS242" s="66"/>
      <c r="FCT242" s="66"/>
      <c r="FCU242" s="66"/>
      <c r="FCV242" s="66"/>
      <c r="FCW242" s="66"/>
      <c r="FCX242" s="66"/>
      <c r="FCY242" s="66"/>
      <c r="FCZ242" s="66"/>
      <c r="FDA242" s="66"/>
      <c r="FDB242" s="66"/>
      <c r="FDC242" s="66"/>
      <c r="FDD242" s="66"/>
      <c r="FDE242" s="66"/>
      <c r="FDF242" s="66"/>
      <c r="FDG242" s="66"/>
      <c r="FDH242" s="66"/>
      <c r="FDI242" s="66"/>
      <c r="FDJ242" s="66"/>
      <c r="FDK242" s="66"/>
      <c r="FDL242" s="66"/>
      <c r="FDM242" s="66"/>
      <c r="FDN242" s="66"/>
      <c r="FDO242" s="66"/>
      <c r="FDP242" s="66"/>
      <c r="FDQ242" s="66"/>
      <c r="FDR242" s="66"/>
      <c r="FDS242" s="66"/>
      <c r="FDT242" s="66"/>
      <c r="FDU242" s="66"/>
      <c r="FDV242" s="66"/>
      <c r="FDW242" s="66"/>
      <c r="FDX242" s="66"/>
      <c r="FDY242" s="66"/>
      <c r="FDZ242" s="66"/>
      <c r="FEA242" s="66"/>
      <c r="FEB242" s="66"/>
      <c r="FEC242" s="66"/>
      <c r="FED242" s="66"/>
      <c r="FEE242" s="66"/>
      <c r="FEF242" s="66"/>
      <c r="FEG242" s="66"/>
      <c r="FEH242" s="66"/>
      <c r="FEI242" s="66"/>
      <c r="FEJ242" s="66"/>
      <c r="FEK242" s="66"/>
      <c r="FEL242" s="66"/>
      <c r="FEM242" s="66"/>
      <c r="FEN242" s="66"/>
      <c r="FEO242" s="66"/>
      <c r="FEP242" s="66"/>
      <c r="FEQ242" s="66"/>
      <c r="FER242" s="66"/>
      <c r="FES242" s="66"/>
      <c r="FET242" s="66"/>
      <c r="FEU242" s="66"/>
      <c r="FEV242" s="66"/>
      <c r="FEW242" s="66"/>
      <c r="FEX242" s="66"/>
      <c r="FEY242" s="66"/>
      <c r="FEZ242" s="66"/>
      <c r="FFA242" s="66"/>
      <c r="FFB242" s="66"/>
      <c r="FFC242" s="66"/>
      <c r="FFD242" s="66"/>
      <c r="FFE242" s="66"/>
      <c r="FFF242" s="66"/>
      <c r="FFG242" s="66"/>
      <c r="FFH242" s="66"/>
      <c r="FFI242" s="66"/>
      <c r="FFJ242" s="66"/>
      <c r="FFK242" s="66"/>
      <c r="FFL242" s="66"/>
      <c r="FFM242" s="66"/>
      <c r="FFN242" s="66"/>
      <c r="FFO242" s="66"/>
      <c r="FFP242" s="66"/>
      <c r="FFQ242" s="66"/>
      <c r="FFR242" s="66"/>
      <c r="FFS242" s="66"/>
      <c r="FFT242" s="66"/>
      <c r="FFU242" s="66"/>
      <c r="FFV242" s="66"/>
      <c r="FFW242" s="66"/>
      <c r="FFX242" s="66"/>
      <c r="FFY242" s="66"/>
      <c r="FFZ242" s="66"/>
      <c r="FGA242" s="66"/>
      <c r="FGB242" s="66"/>
      <c r="FGC242" s="66"/>
      <c r="FGD242" s="66"/>
      <c r="FGE242" s="66"/>
      <c r="FGF242" s="66"/>
      <c r="FGG242" s="66"/>
      <c r="FGH242" s="66"/>
      <c r="FGI242" s="66"/>
      <c r="FGJ242" s="66"/>
      <c r="FGK242" s="66"/>
      <c r="FGL242" s="66"/>
      <c r="FGM242" s="66"/>
      <c r="FGN242" s="66"/>
      <c r="FGO242" s="66"/>
      <c r="FGP242" s="66"/>
      <c r="FGQ242" s="66"/>
      <c r="FGR242" s="66"/>
      <c r="FGS242" s="66"/>
      <c r="FGT242" s="66"/>
      <c r="FGU242" s="66"/>
      <c r="FGV242" s="66"/>
      <c r="FGW242" s="66"/>
      <c r="FGX242" s="66"/>
      <c r="FGY242" s="66"/>
      <c r="FGZ242" s="66"/>
      <c r="FHA242" s="66"/>
      <c r="FHB242" s="66"/>
      <c r="FHC242" s="66"/>
      <c r="FHD242" s="66"/>
      <c r="FHE242" s="66"/>
      <c r="FHF242" s="66"/>
      <c r="FHG242" s="66"/>
      <c r="FHH242" s="66"/>
      <c r="FHI242" s="66"/>
      <c r="FHJ242" s="66"/>
      <c r="FHK242" s="66"/>
      <c r="FHL242" s="66"/>
      <c r="FHM242" s="66"/>
      <c r="FHN242" s="66"/>
      <c r="FHO242" s="66"/>
      <c r="FHP242" s="66"/>
      <c r="FHQ242" s="66"/>
      <c r="FHR242" s="66"/>
      <c r="FHS242" s="66"/>
      <c r="FHT242" s="66"/>
      <c r="FHU242" s="66"/>
      <c r="FHV242" s="66"/>
      <c r="FHW242" s="66"/>
      <c r="FHX242" s="66"/>
      <c r="FHY242" s="66"/>
      <c r="FHZ242" s="66"/>
      <c r="FIA242" s="66"/>
      <c r="FIB242" s="66"/>
      <c r="FIC242" s="66"/>
      <c r="FID242" s="66"/>
      <c r="FIE242" s="66"/>
      <c r="FIF242" s="66"/>
      <c r="FIG242" s="66"/>
      <c r="FIH242" s="66"/>
      <c r="FII242" s="66"/>
      <c r="FIJ242" s="66"/>
      <c r="FIK242" s="66"/>
      <c r="FIL242" s="66"/>
      <c r="FIM242" s="66"/>
      <c r="FIN242" s="66"/>
      <c r="FIO242" s="66"/>
      <c r="FIP242" s="66"/>
      <c r="FIQ242" s="66"/>
      <c r="FIR242" s="66"/>
      <c r="FIS242" s="66"/>
      <c r="FIT242" s="66"/>
      <c r="FIU242" s="66"/>
      <c r="FIV242" s="66"/>
      <c r="FIW242" s="66"/>
      <c r="FIX242" s="66"/>
      <c r="FIY242" s="66"/>
      <c r="FIZ242" s="66"/>
      <c r="FJA242" s="66"/>
      <c r="FJB242" s="66"/>
      <c r="FJC242" s="66"/>
      <c r="FJD242" s="66"/>
      <c r="FJE242" s="66"/>
      <c r="FJF242" s="66"/>
      <c r="FJG242" s="66"/>
      <c r="FJH242" s="66"/>
      <c r="FJI242" s="66"/>
      <c r="FJJ242" s="66"/>
      <c r="FJK242" s="66"/>
      <c r="FJL242" s="66"/>
      <c r="FJM242" s="66"/>
      <c r="FJN242" s="66"/>
      <c r="FJO242" s="66"/>
      <c r="FJP242" s="66"/>
      <c r="FJQ242" s="66"/>
      <c r="FJR242" s="66"/>
      <c r="FJS242" s="66"/>
      <c r="FJT242" s="66"/>
      <c r="FJU242" s="66"/>
      <c r="FJV242" s="66"/>
      <c r="FJW242" s="66"/>
      <c r="FJX242" s="66"/>
      <c r="FJY242" s="66"/>
      <c r="FJZ242" s="66"/>
      <c r="FKA242" s="66"/>
      <c r="FKB242" s="66"/>
      <c r="FKC242" s="66"/>
      <c r="FKD242" s="66"/>
      <c r="FKE242" s="66"/>
      <c r="FKF242" s="66"/>
      <c r="FKG242" s="66"/>
      <c r="FKH242" s="66"/>
      <c r="FKI242" s="66"/>
      <c r="FKJ242" s="66"/>
      <c r="FKK242" s="66"/>
      <c r="FKL242" s="66"/>
      <c r="FKM242" s="66"/>
      <c r="FKN242" s="66"/>
      <c r="FKO242" s="66"/>
      <c r="FKP242" s="66"/>
      <c r="FKQ242" s="66"/>
      <c r="FKR242" s="66"/>
      <c r="FKS242" s="66"/>
      <c r="FKT242" s="66"/>
      <c r="FKU242" s="66"/>
      <c r="FKV242" s="66"/>
      <c r="FKW242" s="66"/>
      <c r="FKX242" s="66"/>
      <c r="FKY242" s="66"/>
      <c r="FKZ242" s="66"/>
      <c r="FLA242" s="66"/>
      <c r="FLB242" s="66"/>
      <c r="FLC242" s="66"/>
      <c r="FLD242" s="66"/>
      <c r="FLE242" s="66"/>
      <c r="FLF242" s="66"/>
      <c r="FLG242" s="66"/>
      <c r="FLH242" s="66"/>
      <c r="FLI242" s="66"/>
      <c r="FLJ242" s="66"/>
      <c r="FLK242" s="66"/>
      <c r="FLL242" s="66"/>
      <c r="FLM242" s="66"/>
      <c r="FLN242" s="66"/>
      <c r="FLO242" s="66"/>
      <c r="FLP242" s="66"/>
      <c r="FLQ242" s="66"/>
      <c r="FLR242" s="66"/>
      <c r="FLS242" s="66"/>
      <c r="FLT242" s="66"/>
      <c r="FLU242" s="66"/>
      <c r="FLV242" s="66"/>
      <c r="FLW242" s="66"/>
      <c r="FLX242" s="66"/>
      <c r="FLY242" s="66"/>
      <c r="FLZ242" s="66"/>
      <c r="FMA242" s="66"/>
      <c r="FMB242" s="66"/>
      <c r="FMC242" s="66"/>
      <c r="FMD242" s="66"/>
      <c r="FME242" s="66"/>
      <c r="FMF242" s="66"/>
      <c r="FMG242" s="66"/>
      <c r="FMH242" s="66"/>
      <c r="FMI242" s="66"/>
      <c r="FMJ242" s="66"/>
      <c r="FMK242" s="66"/>
      <c r="FML242" s="66"/>
      <c r="FMM242" s="66"/>
      <c r="FMN242" s="66"/>
      <c r="FMO242" s="66"/>
      <c r="FMP242" s="66"/>
      <c r="FMQ242" s="66"/>
      <c r="FMR242" s="66"/>
      <c r="FMS242" s="66"/>
      <c r="FMT242" s="66"/>
      <c r="FMU242" s="66"/>
      <c r="FMV242" s="66"/>
      <c r="FMW242" s="66"/>
      <c r="FMX242" s="66"/>
      <c r="FMY242" s="66"/>
      <c r="FMZ242" s="66"/>
      <c r="FNA242" s="66"/>
      <c r="FNB242" s="66"/>
      <c r="FNC242" s="66"/>
      <c r="FND242" s="66"/>
      <c r="FNE242" s="66"/>
      <c r="FNF242" s="66"/>
      <c r="FNG242" s="66"/>
      <c r="FNH242" s="66"/>
      <c r="FNI242" s="66"/>
      <c r="FNJ242" s="66"/>
      <c r="FNK242" s="66"/>
      <c r="FNL242" s="66"/>
      <c r="FNM242" s="66"/>
      <c r="FNN242" s="66"/>
      <c r="FNO242" s="66"/>
      <c r="FNP242" s="66"/>
      <c r="FNQ242" s="66"/>
      <c r="FNR242" s="66"/>
      <c r="FNS242" s="66"/>
      <c r="FNT242" s="66"/>
      <c r="FNU242" s="66"/>
      <c r="FNV242" s="66"/>
      <c r="FNW242" s="66"/>
      <c r="FNX242" s="66"/>
      <c r="FNY242" s="66"/>
      <c r="FNZ242" s="66"/>
      <c r="FOA242" s="66"/>
      <c r="FOB242" s="66"/>
      <c r="FOC242" s="66"/>
      <c r="FOD242" s="66"/>
      <c r="FOE242" s="66"/>
      <c r="FOF242" s="66"/>
      <c r="FOG242" s="66"/>
      <c r="FOH242" s="66"/>
      <c r="FOI242" s="66"/>
      <c r="FOJ242" s="66"/>
      <c r="FOK242" s="66"/>
      <c r="FOL242" s="66"/>
      <c r="FOM242" s="66"/>
      <c r="FON242" s="66"/>
      <c r="FOO242" s="66"/>
      <c r="FOP242" s="66"/>
      <c r="FOQ242" s="66"/>
      <c r="FOR242" s="66"/>
      <c r="FOS242" s="66"/>
      <c r="FOT242" s="66"/>
      <c r="FOU242" s="66"/>
      <c r="FOV242" s="66"/>
      <c r="FOW242" s="66"/>
      <c r="FOX242" s="66"/>
      <c r="FOY242" s="66"/>
      <c r="FOZ242" s="66"/>
      <c r="FPA242" s="66"/>
      <c r="FPB242" s="66"/>
      <c r="FPC242" s="66"/>
      <c r="FPD242" s="66"/>
      <c r="FPE242" s="66"/>
      <c r="FPF242" s="66"/>
      <c r="FPG242" s="66"/>
      <c r="FPH242" s="66"/>
      <c r="FPI242" s="66"/>
      <c r="FPJ242" s="66"/>
      <c r="FPK242" s="66"/>
      <c r="FPL242" s="66"/>
      <c r="FPM242" s="66"/>
      <c r="FPN242" s="66"/>
      <c r="FPO242" s="66"/>
      <c r="FPP242" s="66"/>
      <c r="FPQ242" s="66"/>
      <c r="FPR242" s="66"/>
      <c r="FPS242" s="66"/>
      <c r="FPT242" s="66"/>
      <c r="FPU242" s="66"/>
      <c r="FPV242" s="66"/>
      <c r="FPW242" s="66"/>
      <c r="FPX242" s="66"/>
      <c r="FPY242" s="66"/>
      <c r="FPZ242" s="66"/>
      <c r="FQA242" s="66"/>
      <c r="FQB242" s="66"/>
      <c r="FQC242" s="66"/>
      <c r="FQD242" s="66"/>
      <c r="FQE242" s="66"/>
      <c r="FQF242" s="66"/>
      <c r="FQG242" s="66"/>
      <c r="FQH242" s="66"/>
      <c r="FQI242" s="66"/>
      <c r="FQJ242" s="66"/>
      <c r="FQK242" s="66"/>
      <c r="FQL242" s="66"/>
      <c r="FQM242" s="66"/>
      <c r="FQN242" s="66"/>
      <c r="FQO242" s="66"/>
      <c r="FQP242" s="66"/>
      <c r="FQQ242" s="66"/>
      <c r="FQR242" s="66"/>
      <c r="FQS242" s="66"/>
      <c r="FQT242" s="66"/>
      <c r="FQU242" s="66"/>
      <c r="FQV242" s="66"/>
      <c r="FQW242" s="66"/>
      <c r="FQX242" s="66"/>
      <c r="FQY242" s="66"/>
      <c r="FQZ242" s="66"/>
      <c r="FRA242" s="66"/>
      <c r="FRB242" s="66"/>
      <c r="FRC242" s="66"/>
      <c r="FRD242" s="66"/>
      <c r="FRE242" s="66"/>
      <c r="FRF242" s="66"/>
      <c r="FRG242" s="66"/>
      <c r="FRH242" s="66"/>
      <c r="FRI242" s="66"/>
      <c r="FRJ242" s="66"/>
      <c r="FRK242" s="66"/>
      <c r="FRL242" s="66"/>
      <c r="FRM242" s="66"/>
      <c r="FRN242" s="66"/>
      <c r="FRO242" s="66"/>
      <c r="FRP242" s="66"/>
      <c r="FRQ242" s="66"/>
      <c r="FRR242" s="66"/>
      <c r="FRS242" s="66"/>
      <c r="FRT242" s="66"/>
      <c r="FRU242" s="66"/>
      <c r="FRV242" s="66"/>
      <c r="FRW242" s="66"/>
      <c r="FRX242" s="66"/>
      <c r="FRY242" s="66"/>
      <c r="FRZ242" s="66"/>
      <c r="FSA242" s="66"/>
      <c r="FSB242" s="66"/>
      <c r="FSC242" s="66"/>
      <c r="FSD242" s="66"/>
      <c r="FSE242" s="66"/>
      <c r="FSF242" s="66"/>
      <c r="FSG242" s="66"/>
      <c r="FSH242" s="66"/>
      <c r="FSI242" s="66"/>
      <c r="FSJ242" s="66"/>
      <c r="FSK242" s="66"/>
      <c r="FSL242" s="66"/>
      <c r="FSM242" s="66"/>
      <c r="FSN242" s="66"/>
      <c r="FSO242" s="66"/>
      <c r="FSP242" s="66"/>
      <c r="FSQ242" s="66"/>
      <c r="FSR242" s="66"/>
      <c r="FSS242" s="66"/>
      <c r="FST242" s="66"/>
      <c r="FSU242" s="66"/>
      <c r="FSV242" s="66"/>
      <c r="FSW242" s="66"/>
      <c r="FSX242" s="66"/>
      <c r="FSY242" s="66"/>
      <c r="FSZ242" s="66"/>
      <c r="FTA242" s="66"/>
      <c r="FTB242" s="66"/>
      <c r="FTC242" s="66"/>
      <c r="FTD242" s="66"/>
      <c r="FTE242" s="66"/>
      <c r="FTF242" s="66"/>
      <c r="FTG242" s="66"/>
      <c r="FTH242" s="66"/>
      <c r="FTI242" s="66"/>
      <c r="FTJ242" s="66"/>
      <c r="FTK242" s="66"/>
      <c r="FTL242" s="66"/>
      <c r="FTM242" s="66"/>
      <c r="FTN242" s="66"/>
      <c r="FTO242" s="66"/>
      <c r="FTP242" s="66"/>
      <c r="FTQ242" s="66"/>
      <c r="FTR242" s="66"/>
      <c r="FTS242" s="66"/>
      <c r="FTT242" s="66"/>
      <c r="FTU242" s="66"/>
      <c r="FTV242" s="66"/>
      <c r="FTW242" s="66"/>
      <c r="FTX242" s="66"/>
      <c r="FTY242" s="66"/>
      <c r="FTZ242" s="66"/>
      <c r="FUA242" s="66"/>
      <c r="FUB242" s="66"/>
      <c r="FUC242" s="66"/>
      <c r="FUD242" s="66"/>
      <c r="FUE242" s="66"/>
      <c r="FUF242" s="66"/>
      <c r="FUG242" s="66"/>
      <c r="FUH242" s="66"/>
      <c r="FUI242" s="66"/>
      <c r="FUJ242" s="66"/>
      <c r="FUK242" s="66"/>
      <c r="FUL242" s="66"/>
      <c r="FUM242" s="66"/>
      <c r="FUN242" s="66"/>
      <c r="FUO242" s="66"/>
      <c r="FUP242" s="66"/>
      <c r="FUQ242" s="66"/>
      <c r="FUR242" s="66"/>
      <c r="FUS242" s="66"/>
      <c r="FUT242" s="66"/>
      <c r="FUU242" s="66"/>
      <c r="FUV242" s="66"/>
      <c r="FUW242" s="66"/>
      <c r="FUX242" s="66"/>
      <c r="FUY242" s="66"/>
      <c r="FUZ242" s="66"/>
      <c r="FVA242" s="66"/>
      <c r="FVB242" s="66"/>
      <c r="FVC242" s="66"/>
      <c r="FVD242" s="66"/>
      <c r="FVE242" s="66"/>
      <c r="FVF242" s="66"/>
      <c r="FVG242" s="66"/>
      <c r="FVH242" s="66"/>
      <c r="FVI242" s="66"/>
      <c r="FVJ242" s="66"/>
      <c r="FVK242" s="66"/>
      <c r="FVL242" s="66"/>
      <c r="FVM242" s="66"/>
      <c r="FVN242" s="66"/>
      <c r="FVO242" s="66"/>
      <c r="FVP242" s="66"/>
      <c r="FVQ242" s="66"/>
      <c r="FVR242" s="66"/>
      <c r="FVS242" s="66"/>
      <c r="FVT242" s="66"/>
      <c r="FVU242" s="66"/>
      <c r="FVV242" s="66"/>
      <c r="FVW242" s="66"/>
      <c r="FVX242" s="66"/>
      <c r="FVY242" s="66"/>
      <c r="FVZ242" s="66"/>
      <c r="FWA242" s="66"/>
      <c r="FWB242" s="66"/>
      <c r="FWC242" s="66"/>
      <c r="FWD242" s="66"/>
      <c r="FWE242" s="66"/>
      <c r="FWF242" s="66"/>
      <c r="FWG242" s="66"/>
      <c r="FWH242" s="66"/>
      <c r="FWI242" s="66"/>
      <c r="FWJ242" s="66"/>
      <c r="FWK242" s="66"/>
      <c r="FWL242" s="66"/>
      <c r="FWM242" s="66"/>
      <c r="FWN242" s="66"/>
      <c r="FWO242" s="66"/>
      <c r="FWP242" s="66"/>
      <c r="FWQ242" s="66"/>
      <c r="FWR242" s="66"/>
      <c r="FWS242" s="66"/>
      <c r="FWT242" s="66"/>
      <c r="FWU242" s="66"/>
      <c r="FWV242" s="66"/>
      <c r="FWW242" s="66"/>
      <c r="FWX242" s="66"/>
      <c r="FWY242" s="66"/>
      <c r="FWZ242" s="66"/>
      <c r="FXA242" s="66"/>
      <c r="FXB242" s="66"/>
      <c r="FXC242" s="66"/>
      <c r="FXD242" s="66"/>
      <c r="FXE242" s="66"/>
      <c r="FXF242" s="66"/>
      <c r="FXG242" s="66"/>
      <c r="FXH242" s="66"/>
      <c r="FXI242" s="66"/>
      <c r="FXJ242" s="66"/>
      <c r="FXK242" s="66"/>
      <c r="FXL242" s="66"/>
      <c r="FXM242" s="66"/>
      <c r="FXN242" s="66"/>
      <c r="FXO242" s="66"/>
      <c r="FXP242" s="66"/>
      <c r="FXQ242" s="66"/>
      <c r="FXR242" s="66"/>
      <c r="FXS242" s="66"/>
      <c r="FXT242" s="66"/>
      <c r="FXU242" s="66"/>
      <c r="FXV242" s="66"/>
      <c r="FXW242" s="66"/>
      <c r="FXX242" s="66"/>
      <c r="FXY242" s="66"/>
      <c r="FXZ242" s="66"/>
      <c r="FYA242" s="66"/>
      <c r="FYB242" s="66"/>
      <c r="FYC242" s="66"/>
      <c r="FYD242" s="66"/>
      <c r="FYE242" s="66"/>
      <c r="FYF242" s="66"/>
      <c r="FYG242" s="66"/>
      <c r="FYH242" s="66"/>
      <c r="FYI242" s="66"/>
      <c r="FYJ242" s="66"/>
      <c r="FYK242" s="66"/>
      <c r="FYL242" s="66"/>
      <c r="FYM242" s="66"/>
      <c r="FYN242" s="66"/>
      <c r="FYO242" s="66"/>
      <c r="FYP242" s="66"/>
      <c r="FYQ242" s="66"/>
      <c r="FYR242" s="66"/>
      <c r="FYS242" s="66"/>
      <c r="FYT242" s="66"/>
      <c r="FYU242" s="66"/>
      <c r="FYV242" s="66"/>
      <c r="FYW242" s="66"/>
      <c r="FYX242" s="66"/>
      <c r="FYY242" s="66"/>
      <c r="FYZ242" s="66"/>
      <c r="FZA242" s="66"/>
      <c r="FZB242" s="66"/>
      <c r="FZC242" s="66"/>
      <c r="FZD242" s="66"/>
      <c r="FZE242" s="66"/>
      <c r="FZF242" s="66"/>
      <c r="FZG242" s="66"/>
      <c r="FZH242" s="66"/>
      <c r="FZI242" s="66"/>
      <c r="FZJ242" s="66"/>
      <c r="FZK242" s="66"/>
      <c r="FZL242" s="66"/>
      <c r="FZM242" s="66"/>
      <c r="FZN242" s="66"/>
      <c r="FZO242" s="66"/>
      <c r="FZP242" s="66"/>
      <c r="FZQ242" s="66"/>
      <c r="FZR242" s="66"/>
      <c r="FZS242" s="66"/>
      <c r="FZT242" s="66"/>
      <c r="FZU242" s="66"/>
      <c r="FZV242" s="66"/>
      <c r="FZW242" s="66"/>
      <c r="FZX242" s="66"/>
      <c r="FZY242" s="66"/>
      <c r="FZZ242" s="66"/>
      <c r="GAA242" s="66"/>
      <c r="GAB242" s="66"/>
      <c r="GAC242" s="66"/>
      <c r="GAD242" s="66"/>
      <c r="GAE242" s="66"/>
      <c r="GAF242" s="66"/>
      <c r="GAG242" s="66"/>
      <c r="GAH242" s="66"/>
      <c r="GAI242" s="66"/>
      <c r="GAJ242" s="66"/>
      <c r="GAK242" s="66"/>
      <c r="GAL242" s="66"/>
      <c r="GAM242" s="66"/>
      <c r="GAN242" s="66"/>
      <c r="GAO242" s="66"/>
      <c r="GAP242" s="66"/>
      <c r="GAQ242" s="66"/>
      <c r="GAR242" s="66"/>
      <c r="GAS242" s="66"/>
      <c r="GAT242" s="66"/>
      <c r="GAU242" s="66"/>
      <c r="GAV242" s="66"/>
      <c r="GAW242" s="66"/>
      <c r="GAX242" s="66"/>
      <c r="GAY242" s="66"/>
      <c r="GAZ242" s="66"/>
      <c r="GBA242" s="66"/>
      <c r="GBB242" s="66"/>
      <c r="GBC242" s="66"/>
      <c r="GBD242" s="66"/>
      <c r="GBE242" s="66"/>
      <c r="GBF242" s="66"/>
      <c r="GBG242" s="66"/>
      <c r="GBH242" s="66"/>
      <c r="GBI242" s="66"/>
      <c r="GBJ242" s="66"/>
      <c r="GBK242" s="66"/>
      <c r="GBL242" s="66"/>
      <c r="GBM242" s="66"/>
      <c r="GBN242" s="66"/>
      <c r="GBO242" s="66"/>
      <c r="GBP242" s="66"/>
      <c r="GBQ242" s="66"/>
      <c r="GBR242" s="66"/>
      <c r="GBS242" s="66"/>
      <c r="GBT242" s="66"/>
      <c r="GBU242" s="66"/>
      <c r="GBV242" s="66"/>
      <c r="GBW242" s="66"/>
      <c r="GBX242" s="66"/>
      <c r="GBY242" s="66"/>
      <c r="GBZ242" s="66"/>
      <c r="GCA242" s="66"/>
      <c r="GCB242" s="66"/>
      <c r="GCC242" s="66"/>
      <c r="GCD242" s="66"/>
      <c r="GCE242" s="66"/>
      <c r="GCF242" s="66"/>
      <c r="GCG242" s="66"/>
      <c r="GCH242" s="66"/>
      <c r="GCI242" s="66"/>
      <c r="GCJ242" s="66"/>
      <c r="GCK242" s="66"/>
      <c r="GCL242" s="66"/>
      <c r="GCM242" s="66"/>
      <c r="GCN242" s="66"/>
      <c r="GCO242" s="66"/>
      <c r="GCP242" s="66"/>
      <c r="GCQ242" s="66"/>
      <c r="GCR242" s="66"/>
      <c r="GCS242" s="66"/>
      <c r="GCT242" s="66"/>
      <c r="GCU242" s="66"/>
      <c r="GCV242" s="66"/>
      <c r="GCW242" s="66"/>
      <c r="GCX242" s="66"/>
      <c r="GCY242" s="66"/>
      <c r="GCZ242" s="66"/>
      <c r="GDA242" s="66"/>
      <c r="GDB242" s="66"/>
      <c r="GDC242" s="66"/>
      <c r="GDD242" s="66"/>
      <c r="GDE242" s="66"/>
      <c r="GDF242" s="66"/>
      <c r="GDG242" s="66"/>
      <c r="GDH242" s="66"/>
      <c r="GDI242" s="66"/>
      <c r="GDJ242" s="66"/>
      <c r="GDK242" s="66"/>
      <c r="GDL242" s="66"/>
      <c r="GDM242" s="66"/>
      <c r="GDN242" s="66"/>
      <c r="GDO242" s="66"/>
      <c r="GDP242" s="66"/>
      <c r="GDQ242" s="66"/>
      <c r="GDR242" s="66"/>
      <c r="GDS242" s="66"/>
      <c r="GDT242" s="66"/>
      <c r="GDU242" s="66"/>
      <c r="GDV242" s="66"/>
      <c r="GDW242" s="66"/>
      <c r="GDX242" s="66"/>
      <c r="GDY242" s="66"/>
      <c r="GDZ242" s="66"/>
      <c r="GEA242" s="66"/>
      <c r="GEB242" s="66"/>
      <c r="GEC242" s="66"/>
      <c r="GED242" s="66"/>
      <c r="GEE242" s="66"/>
      <c r="GEF242" s="66"/>
      <c r="GEG242" s="66"/>
      <c r="GEH242" s="66"/>
      <c r="GEI242" s="66"/>
      <c r="GEJ242" s="66"/>
      <c r="GEK242" s="66"/>
      <c r="GEL242" s="66"/>
      <c r="GEM242" s="66"/>
      <c r="GEN242" s="66"/>
      <c r="GEO242" s="66"/>
      <c r="GEP242" s="66"/>
      <c r="GEQ242" s="66"/>
      <c r="GER242" s="66"/>
      <c r="GES242" s="66"/>
      <c r="GET242" s="66"/>
      <c r="GEU242" s="66"/>
      <c r="GEV242" s="66"/>
      <c r="GEW242" s="66"/>
      <c r="GEX242" s="66"/>
      <c r="GEY242" s="66"/>
      <c r="GEZ242" s="66"/>
      <c r="GFA242" s="66"/>
      <c r="GFB242" s="66"/>
      <c r="GFC242" s="66"/>
      <c r="GFD242" s="66"/>
      <c r="GFE242" s="66"/>
      <c r="GFF242" s="66"/>
      <c r="GFG242" s="66"/>
      <c r="GFH242" s="66"/>
      <c r="GFI242" s="66"/>
      <c r="GFJ242" s="66"/>
      <c r="GFK242" s="66"/>
      <c r="GFL242" s="66"/>
      <c r="GFM242" s="66"/>
      <c r="GFN242" s="66"/>
      <c r="GFO242" s="66"/>
      <c r="GFP242" s="66"/>
      <c r="GFQ242" s="66"/>
      <c r="GFR242" s="66"/>
      <c r="GFS242" s="66"/>
      <c r="GFT242" s="66"/>
      <c r="GFU242" s="66"/>
      <c r="GFV242" s="66"/>
      <c r="GFW242" s="66"/>
      <c r="GFX242" s="66"/>
      <c r="GFY242" s="66"/>
      <c r="GFZ242" s="66"/>
      <c r="GGA242" s="66"/>
      <c r="GGB242" s="66"/>
      <c r="GGC242" s="66"/>
      <c r="GGD242" s="66"/>
      <c r="GGE242" s="66"/>
      <c r="GGF242" s="66"/>
      <c r="GGG242" s="66"/>
      <c r="GGH242" s="66"/>
      <c r="GGI242" s="66"/>
      <c r="GGJ242" s="66"/>
      <c r="GGK242" s="66"/>
      <c r="GGL242" s="66"/>
      <c r="GGM242" s="66"/>
      <c r="GGN242" s="66"/>
      <c r="GGO242" s="66"/>
      <c r="GGP242" s="66"/>
      <c r="GGQ242" s="66"/>
      <c r="GGR242" s="66"/>
      <c r="GGS242" s="66"/>
      <c r="GGT242" s="66"/>
      <c r="GGU242" s="66"/>
      <c r="GGV242" s="66"/>
      <c r="GGW242" s="66"/>
      <c r="GGX242" s="66"/>
      <c r="GGY242" s="66"/>
      <c r="GGZ242" s="66"/>
      <c r="GHA242" s="66"/>
      <c r="GHB242" s="66"/>
      <c r="GHC242" s="66"/>
      <c r="GHD242" s="66"/>
      <c r="GHE242" s="66"/>
      <c r="GHF242" s="66"/>
      <c r="GHG242" s="66"/>
      <c r="GHH242" s="66"/>
      <c r="GHI242" s="66"/>
      <c r="GHJ242" s="66"/>
      <c r="GHK242" s="66"/>
      <c r="GHL242" s="66"/>
      <c r="GHM242" s="66"/>
      <c r="GHN242" s="66"/>
      <c r="GHO242" s="66"/>
      <c r="GHP242" s="66"/>
      <c r="GHQ242" s="66"/>
      <c r="GHR242" s="66"/>
      <c r="GHS242" s="66"/>
      <c r="GHT242" s="66"/>
      <c r="GHU242" s="66"/>
      <c r="GHV242" s="66"/>
      <c r="GHW242" s="66"/>
      <c r="GHX242" s="66"/>
      <c r="GHY242" s="66"/>
      <c r="GHZ242" s="66"/>
      <c r="GIA242" s="66"/>
      <c r="GIB242" s="66"/>
      <c r="GIC242" s="66"/>
      <c r="GID242" s="66"/>
      <c r="GIE242" s="66"/>
      <c r="GIF242" s="66"/>
      <c r="GIG242" s="66"/>
      <c r="GIH242" s="66"/>
      <c r="GII242" s="66"/>
      <c r="GIJ242" s="66"/>
      <c r="GIK242" s="66"/>
      <c r="GIL242" s="66"/>
      <c r="GIM242" s="66"/>
      <c r="GIN242" s="66"/>
      <c r="GIO242" s="66"/>
      <c r="GIP242" s="66"/>
      <c r="GIQ242" s="66"/>
      <c r="GIR242" s="66"/>
      <c r="GIS242" s="66"/>
      <c r="GIT242" s="66"/>
      <c r="GIU242" s="66"/>
      <c r="GIV242" s="66"/>
      <c r="GIW242" s="66"/>
      <c r="GIX242" s="66"/>
      <c r="GIY242" s="66"/>
      <c r="GIZ242" s="66"/>
      <c r="GJA242" s="66"/>
      <c r="GJB242" s="66"/>
      <c r="GJC242" s="66"/>
      <c r="GJD242" s="66"/>
      <c r="GJE242" s="66"/>
      <c r="GJF242" s="66"/>
      <c r="GJG242" s="66"/>
      <c r="GJH242" s="66"/>
      <c r="GJI242" s="66"/>
      <c r="GJJ242" s="66"/>
      <c r="GJK242" s="66"/>
      <c r="GJL242" s="66"/>
      <c r="GJM242" s="66"/>
      <c r="GJN242" s="66"/>
      <c r="GJO242" s="66"/>
      <c r="GJP242" s="66"/>
      <c r="GJQ242" s="66"/>
      <c r="GJR242" s="66"/>
      <c r="GJS242" s="66"/>
      <c r="GJT242" s="66"/>
      <c r="GJU242" s="66"/>
      <c r="GJV242" s="66"/>
      <c r="GJW242" s="66"/>
      <c r="GJX242" s="66"/>
      <c r="GJY242" s="66"/>
      <c r="GJZ242" s="66"/>
      <c r="GKA242" s="66"/>
      <c r="GKB242" s="66"/>
      <c r="GKC242" s="66"/>
      <c r="GKD242" s="66"/>
      <c r="GKE242" s="66"/>
      <c r="GKF242" s="66"/>
      <c r="GKG242" s="66"/>
      <c r="GKH242" s="66"/>
      <c r="GKI242" s="66"/>
      <c r="GKJ242" s="66"/>
      <c r="GKK242" s="66"/>
      <c r="GKL242" s="66"/>
      <c r="GKM242" s="66"/>
      <c r="GKN242" s="66"/>
      <c r="GKO242" s="66"/>
      <c r="GKP242" s="66"/>
      <c r="GKQ242" s="66"/>
      <c r="GKR242" s="66"/>
      <c r="GKS242" s="66"/>
      <c r="GKT242" s="66"/>
      <c r="GKU242" s="66"/>
      <c r="GKV242" s="66"/>
      <c r="GKW242" s="66"/>
      <c r="GKX242" s="66"/>
      <c r="GKY242" s="66"/>
      <c r="GKZ242" s="66"/>
      <c r="GLA242" s="66"/>
      <c r="GLB242" s="66"/>
      <c r="GLC242" s="66"/>
      <c r="GLD242" s="66"/>
      <c r="GLE242" s="66"/>
      <c r="GLF242" s="66"/>
      <c r="GLG242" s="66"/>
      <c r="GLH242" s="66"/>
      <c r="GLI242" s="66"/>
      <c r="GLJ242" s="66"/>
      <c r="GLK242" s="66"/>
      <c r="GLL242" s="66"/>
      <c r="GLM242" s="66"/>
      <c r="GLN242" s="66"/>
      <c r="GLO242" s="66"/>
      <c r="GLP242" s="66"/>
      <c r="GLQ242" s="66"/>
      <c r="GLR242" s="66"/>
      <c r="GLS242" s="66"/>
      <c r="GLT242" s="66"/>
      <c r="GLU242" s="66"/>
      <c r="GLV242" s="66"/>
      <c r="GLW242" s="66"/>
      <c r="GLX242" s="66"/>
      <c r="GLY242" s="66"/>
      <c r="GLZ242" s="66"/>
      <c r="GMA242" s="66"/>
      <c r="GMB242" s="66"/>
      <c r="GMC242" s="66"/>
      <c r="GMD242" s="66"/>
      <c r="GME242" s="66"/>
      <c r="GMF242" s="66"/>
      <c r="GMG242" s="66"/>
      <c r="GMH242" s="66"/>
      <c r="GMI242" s="66"/>
      <c r="GMJ242" s="66"/>
      <c r="GMK242" s="66"/>
      <c r="GML242" s="66"/>
      <c r="GMM242" s="66"/>
      <c r="GMN242" s="66"/>
      <c r="GMO242" s="66"/>
      <c r="GMP242" s="66"/>
      <c r="GMQ242" s="66"/>
      <c r="GMR242" s="66"/>
      <c r="GMS242" s="66"/>
      <c r="GMT242" s="66"/>
      <c r="GMU242" s="66"/>
      <c r="GMV242" s="66"/>
      <c r="GMW242" s="66"/>
      <c r="GMX242" s="66"/>
      <c r="GMY242" s="66"/>
      <c r="GMZ242" s="66"/>
      <c r="GNA242" s="66"/>
      <c r="GNB242" s="66"/>
      <c r="GNC242" s="66"/>
      <c r="GND242" s="66"/>
      <c r="GNE242" s="66"/>
      <c r="GNF242" s="66"/>
      <c r="GNG242" s="66"/>
      <c r="GNH242" s="66"/>
      <c r="GNI242" s="66"/>
      <c r="GNJ242" s="66"/>
      <c r="GNK242" s="66"/>
      <c r="GNL242" s="66"/>
      <c r="GNM242" s="66"/>
      <c r="GNN242" s="66"/>
      <c r="GNO242" s="66"/>
      <c r="GNP242" s="66"/>
      <c r="GNQ242" s="66"/>
      <c r="GNR242" s="66"/>
      <c r="GNS242" s="66"/>
      <c r="GNT242" s="66"/>
      <c r="GNU242" s="66"/>
      <c r="GNV242" s="66"/>
      <c r="GNW242" s="66"/>
      <c r="GNX242" s="66"/>
      <c r="GNY242" s="66"/>
      <c r="GNZ242" s="66"/>
      <c r="GOA242" s="66"/>
      <c r="GOB242" s="66"/>
      <c r="GOC242" s="66"/>
      <c r="GOD242" s="66"/>
      <c r="GOE242" s="66"/>
      <c r="GOF242" s="66"/>
      <c r="GOG242" s="66"/>
      <c r="GOH242" s="66"/>
      <c r="GOI242" s="66"/>
      <c r="GOJ242" s="66"/>
      <c r="GOK242" s="66"/>
      <c r="GOL242" s="66"/>
      <c r="GOM242" s="66"/>
      <c r="GON242" s="66"/>
      <c r="GOO242" s="66"/>
      <c r="GOP242" s="66"/>
      <c r="GOQ242" s="66"/>
      <c r="GOR242" s="66"/>
      <c r="GOS242" s="66"/>
      <c r="GOT242" s="66"/>
      <c r="GOU242" s="66"/>
      <c r="GOV242" s="66"/>
      <c r="GOW242" s="66"/>
      <c r="GOX242" s="66"/>
      <c r="GOY242" s="66"/>
      <c r="GOZ242" s="66"/>
      <c r="GPA242" s="66"/>
      <c r="GPB242" s="66"/>
      <c r="GPC242" s="66"/>
      <c r="GPD242" s="66"/>
      <c r="GPE242" s="66"/>
      <c r="GPF242" s="66"/>
      <c r="GPG242" s="66"/>
      <c r="GPH242" s="66"/>
      <c r="GPI242" s="66"/>
      <c r="GPJ242" s="66"/>
      <c r="GPK242" s="66"/>
      <c r="GPL242" s="66"/>
      <c r="GPM242" s="66"/>
      <c r="GPN242" s="66"/>
      <c r="GPO242" s="66"/>
      <c r="GPP242" s="66"/>
      <c r="GPQ242" s="66"/>
      <c r="GPR242" s="66"/>
      <c r="GPS242" s="66"/>
      <c r="GPT242" s="66"/>
      <c r="GPU242" s="66"/>
      <c r="GPV242" s="66"/>
      <c r="GPW242" s="66"/>
      <c r="GPX242" s="66"/>
      <c r="GPY242" s="66"/>
      <c r="GPZ242" s="66"/>
      <c r="GQA242" s="66"/>
      <c r="GQB242" s="66"/>
      <c r="GQC242" s="66"/>
      <c r="GQD242" s="66"/>
      <c r="GQE242" s="66"/>
      <c r="GQF242" s="66"/>
      <c r="GQG242" s="66"/>
      <c r="GQH242" s="66"/>
      <c r="GQI242" s="66"/>
      <c r="GQJ242" s="66"/>
      <c r="GQK242" s="66"/>
      <c r="GQL242" s="66"/>
      <c r="GQM242" s="66"/>
      <c r="GQN242" s="66"/>
      <c r="GQO242" s="66"/>
      <c r="GQP242" s="66"/>
      <c r="GQQ242" s="66"/>
      <c r="GQR242" s="66"/>
      <c r="GQS242" s="66"/>
      <c r="GQT242" s="66"/>
      <c r="GQU242" s="66"/>
      <c r="GQV242" s="66"/>
      <c r="GQW242" s="66"/>
      <c r="GQX242" s="66"/>
      <c r="GQY242" s="66"/>
      <c r="GQZ242" s="66"/>
      <c r="GRA242" s="66"/>
      <c r="GRB242" s="66"/>
      <c r="GRC242" s="66"/>
      <c r="GRD242" s="66"/>
      <c r="GRE242" s="66"/>
      <c r="GRF242" s="66"/>
      <c r="GRG242" s="66"/>
      <c r="GRH242" s="66"/>
      <c r="GRI242" s="66"/>
      <c r="GRJ242" s="66"/>
      <c r="GRK242" s="66"/>
      <c r="GRL242" s="66"/>
      <c r="GRM242" s="66"/>
      <c r="GRN242" s="66"/>
      <c r="GRO242" s="66"/>
      <c r="GRP242" s="66"/>
      <c r="GRQ242" s="66"/>
      <c r="GRR242" s="66"/>
      <c r="GRS242" s="66"/>
      <c r="GRT242" s="66"/>
      <c r="GRU242" s="66"/>
      <c r="GRV242" s="66"/>
      <c r="GRW242" s="66"/>
      <c r="GRX242" s="66"/>
      <c r="GRY242" s="66"/>
      <c r="GRZ242" s="66"/>
      <c r="GSA242" s="66"/>
      <c r="GSB242" s="66"/>
      <c r="GSC242" s="66"/>
      <c r="GSD242" s="66"/>
      <c r="GSE242" s="66"/>
      <c r="GSF242" s="66"/>
      <c r="GSG242" s="66"/>
      <c r="GSH242" s="66"/>
      <c r="GSI242" s="66"/>
      <c r="GSJ242" s="66"/>
      <c r="GSK242" s="66"/>
      <c r="GSL242" s="66"/>
      <c r="GSM242" s="66"/>
      <c r="GSN242" s="66"/>
      <c r="GSO242" s="66"/>
      <c r="GSP242" s="66"/>
      <c r="GSQ242" s="66"/>
      <c r="GSR242" s="66"/>
      <c r="GSS242" s="66"/>
      <c r="GST242" s="66"/>
      <c r="GSU242" s="66"/>
      <c r="GSV242" s="66"/>
      <c r="GSW242" s="66"/>
      <c r="GSX242" s="66"/>
      <c r="GSY242" s="66"/>
      <c r="GSZ242" s="66"/>
      <c r="GTA242" s="66"/>
      <c r="GTB242" s="66"/>
      <c r="GTC242" s="66"/>
      <c r="GTD242" s="66"/>
      <c r="GTE242" s="66"/>
      <c r="GTF242" s="66"/>
      <c r="GTG242" s="66"/>
      <c r="GTH242" s="66"/>
      <c r="GTI242" s="66"/>
      <c r="GTJ242" s="66"/>
      <c r="GTK242" s="66"/>
      <c r="GTL242" s="66"/>
      <c r="GTM242" s="66"/>
      <c r="GTN242" s="66"/>
      <c r="GTO242" s="66"/>
      <c r="GTP242" s="66"/>
      <c r="GTQ242" s="66"/>
      <c r="GTR242" s="66"/>
      <c r="GTS242" s="66"/>
      <c r="GTT242" s="66"/>
      <c r="GTU242" s="66"/>
      <c r="GTV242" s="66"/>
      <c r="GTW242" s="66"/>
      <c r="GTX242" s="66"/>
      <c r="GTY242" s="66"/>
      <c r="GTZ242" s="66"/>
      <c r="GUA242" s="66"/>
      <c r="GUB242" s="66"/>
      <c r="GUC242" s="66"/>
      <c r="GUD242" s="66"/>
      <c r="GUE242" s="66"/>
      <c r="GUF242" s="66"/>
      <c r="GUG242" s="66"/>
      <c r="GUH242" s="66"/>
      <c r="GUI242" s="66"/>
      <c r="GUJ242" s="66"/>
      <c r="GUK242" s="66"/>
      <c r="GUL242" s="66"/>
      <c r="GUM242" s="66"/>
      <c r="GUN242" s="66"/>
      <c r="GUO242" s="66"/>
      <c r="GUP242" s="66"/>
      <c r="GUQ242" s="66"/>
      <c r="GUR242" s="66"/>
      <c r="GUS242" s="66"/>
      <c r="GUT242" s="66"/>
      <c r="GUU242" s="66"/>
      <c r="GUV242" s="66"/>
      <c r="GUW242" s="66"/>
      <c r="GUX242" s="66"/>
      <c r="GUY242" s="66"/>
      <c r="GUZ242" s="66"/>
      <c r="GVA242" s="66"/>
      <c r="GVB242" s="66"/>
      <c r="GVC242" s="66"/>
      <c r="GVD242" s="66"/>
      <c r="GVE242" s="66"/>
      <c r="GVF242" s="66"/>
      <c r="GVG242" s="66"/>
      <c r="GVH242" s="66"/>
      <c r="GVI242" s="66"/>
      <c r="GVJ242" s="66"/>
      <c r="GVK242" s="66"/>
      <c r="GVL242" s="66"/>
      <c r="GVM242" s="66"/>
      <c r="GVN242" s="66"/>
      <c r="GVO242" s="66"/>
      <c r="GVP242" s="66"/>
      <c r="GVQ242" s="66"/>
      <c r="GVR242" s="66"/>
      <c r="GVS242" s="66"/>
      <c r="GVT242" s="66"/>
      <c r="GVU242" s="66"/>
      <c r="GVV242" s="66"/>
      <c r="GVW242" s="66"/>
      <c r="GVX242" s="66"/>
      <c r="GVY242" s="66"/>
      <c r="GVZ242" s="66"/>
      <c r="GWA242" s="66"/>
      <c r="GWB242" s="66"/>
      <c r="GWC242" s="66"/>
      <c r="GWD242" s="66"/>
      <c r="GWE242" s="66"/>
      <c r="GWF242" s="66"/>
      <c r="GWG242" s="66"/>
      <c r="GWH242" s="66"/>
      <c r="GWI242" s="66"/>
      <c r="GWJ242" s="66"/>
      <c r="GWK242" s="66"/>
      <c r="GWL242" s="66"/>
      <c r="GWM242" s="66"/>
      <c r="GWN242" s="66"/>
      <c r="GWO242" s="66"/>
      <c r="GWP242" s="66"/>
      <c r="GWQ242" s="66"/>
      <c r="GWR242" s="66"/>
      <c r="GWS242" s="66"/>
      <c r="GWT242" s="66"/>
      <c r="GWU242" s="66"/>
      <c r="GWV242" s="66"/>
      <c r="GWW242" s="66"/>
      <c r="GWX242" s="66"/>
      <c r="GWY242" s="66"/>
      <c r="GWZ242" s="66"/>
      <c r="GXA242" s="66"/>
      <c r="GXB242" s="66"/>
      <c r="GXC242" s="66"/>
      <c r="GXD242" s="66"/>
      <c r="GXE242" s="66"/>
      <c r="GXF242" s="66"/>
      <c r="GXG242" s="66"/>
      <c r="GXH242" s="66"/>
      <c r="GXI242" s="66"/>
      <c r="GXJ242" s="66"/>
      <c r="GXK242" s="66"/>
      <c r="GXL242" s="66"/>
      <c r="GXM242" s="66"/>
      <c r="GXN242" s="66"/>
      <c r="GXO242" s="66"/>
      <c r="GXP242" s="66"/>
      <c r="GXQ242" s="66"/>
      <c r="GXR242" s="66"/>
      <c r="GXS242" s="66"/>
      <c r="GXT242" s="66"/>
      <c r="GXU242" s="66"/>
      <c r="GXV242" s="66"/>
      <c r="GXW242" s="66"/>
      <c r="GXX242" s="66"/>
      <c r="GXY242" s="66"/>
      <c r="GXZ242" s="66"/>
      <c r="GYA242" s="66"/>
      <c r="GYB242" s="66"/>
      <c r="GYC242" s="66"/>
      <c r="GYD242" s="66"/>
      <c r="GYE242" s="66"/>
      <c r="GYF242" s="66"/>
      <c r="GYG242" s="66"/>
      <c r="GYH242" s="66"/>
      <c r="GYI242" s="66"/>
      <c r="GYJ242" s="66"/>
      <c r="GYK242" s="66"/>
      <c r="GYL242" s="66"/>
      <c r="GYM242" s="66"/>
      <c r="GYN242" s="66"/>
      <c r="GYO242" s="66"/>
      <c r="GYP242" s="66"/>
      <c r="GYQ242" s="66"/>
      <c r="GYR242" s="66"/>
      <c r="GYS242" s="66"/>
      <c r="GYT242" s="66"/>
      <c r="GYU242" s="66"/>
      <c r="GYV242" s="66"/>
      <c r="GYW242" s="66"/>
      <c r="GYX242" s="66"/>
      <c r="GYY242" s="66"/>
      <c r="GYZ242" s="66"/>
      <c r="GZA242" s="66"/>
      <c r="GZB242" s="66"/>
      <c r="GZC242" s="66"/>
      <c r="GZD242" s="66"/>
      <c r="GZE242" s="66"/>
      <c r="GZF242" s="66"/>
      <c r="GZG242" s="66"/>
      <c r="GZH242" s="66"/>
      <c r="GZI242" s="66"/>
      <c r="GZJ242" s="66"/>
      <c r="GZK242" s="66"/>
      <c r="GZL242" s="66"/>
      <c r="GZM242" s="66"/>
      <c r="GZN242" s="66"/>
      <c r="GZO242" s="66"/>
      <c r="GZP242" s="66"/>
      <c r="GZQ242" s="66"/>
      <c r="GZR242" s="66"/>
      <c r="GZS242" s="66"/>
      <c r="GZT242" s="66"/>
      <c r="GZU242" s="66"/>
      <c r="GZV242" s="66"/>
      <c r="GZW242" s="66"/>
      <c r="GZX242" s="66"/>
      <c r="GZY242" s="66"/>
      <c r="GZZ242" s="66"/>
      <c r="HAA242" s="66"/>
      <c r="HAB242" s="66"/>
      <c r="HAC242" s="66"/>
      <c r="HAD242" s="66"/>
      <c r="HAE242" s="66"/>
      <c r="HAF242" s="66"/>
      <c r="HAG242" s="66"/>
      <c r="HAH242" s="66"/>
      <c r="HAI242" s="66"/>
      <c r="HAJ242" s="66"/>
      <c r="HAK242" s="66"/>
      <c r="HAL242" s="66"/>
      <c r="HAM242" s="66"/>
      <c r="HAN242" s="66"/>
      <c r="HAO242" s="66"/>
      <c r="HAP242" s="66"/>
      <c r="HAQ242" s="66"/>
      <c r="HAR242" s="66"/>
      <c r="HAS242" s="66"/>
      <c r="HAT242" s="66"/>
      <c r="HAU242" s="66"/>
      <c r="HAV242" s="66"/>
      <c r="HAW242" s="66"/>
      <c r="HAX242" s="66"/>
      <c r="HAY242" s="66"/>
      <c r="HAZ242" s="66"/>
      <c r="HBA242" s="66"/>
      <c r="HBB242" s="66"/>
      <c r="HBC242" s="66"/>
      <c r="HBD242" s="66"/>
      <c r="HBE242" s="66"/>
      <c r="HBF242" s="66"/>
      <c r="HBG242" s="66"/>
      <c r="HBH242" s="66"/>
      <c r="HBI242" s="66"/>
      <c r="HBJ242" s="66"/>
      <c r="HBK242" s="66"/>
      <c r="HBL242" s="66"/>
      <c r="HBM242" s="66"/>
      <c r="HBN242" s="66"/>
      <c r="HBO242" s="66"/>
      <c r="HBP242" s="66"/>
      <c r="HBQ242" s="66"/>
      <c r="HBR242" s="66"/>
      <c r="HBS242" s="66"/>
      <c r="HBT242" s="66"/>
      <c r="HBU242" s="66"/>
      <c r="HBV242" s="66"/>
      <c r="HBW242" s="66"/>
      <c r="HBX242" s="66"/>
      <c r="HBY242" s="66"/>
      <c r="HBZ242" s="66"/>
      <c r="HCA242" s="66"/>
      <c r="HCB242" s="66"/>
      <c r="HCC242" s="66"/>
      <c r="HCD242" s="66"/>
      <c r="HCE242" s="66"/>
      <c r="HCF242" s="66"/>
      <c r="HCG242" s="66"/>
      <c r="HCH242" s="66"/>
      <c r="HCI242" s="66"/>
      <c r="HCJ242" s="66"/>
      <c r="HCK242" s="66"/>
      <c r="HCL242" s="66"/>
      <c r="HCM242" s="66"/>
      <c r="HCN242" s="66"/>
      <c r="HCO242" s="66"/>
      <c r="HCP242" s="66"/>
      <c r="HCQ242" s="66"/>
      <c r="HCR242" s="66"/>
      <c r="HCS242" s="66"/>
      <c r="HCT242" s="66"/>
      <c r="HCU242" s="66"/>
      <c r="HCV242" s="66"/>
      <c r="HCW242" s="66"/>
      <c r="HCX242" s="66"/>
      <c r="HCY242" s="66"/>
      <c r="HCZ242" s="66"/>
      <c r="HDA242" s="66"/>
      <c r="HDB242" s="66"/>
      <c r="HDC242" s="66"/>
      <c r="HDD242" s="66"/>
      <c r="HDE242" s="66"/>
      <c r="HDF242" s="66"/>
      <c r="HDG242" s="66"/>
      <c r="HDH242" s="66"/>
      <c r="HDI242" s="66"/>
      <c r="HDJ242" s="66"/>
      <c r="HDK242" s="66"/>
      <c r="HDL242" s="66"/>
      <c r="HDM242" s="66"/>
      <c r="HDN242" s="66"/>
      <c r="HDO242" s="66"/>
      <c r="HDP242" s="66"/>
      <c r="HDQ242" s="66"/>
      <c r="HDR242" s="66"/>
      <c r="HDS242" s="66"/>
      <c r="HDT242" s="66"/>
      <c r="HDU242" s="66"/>
      <c r="HDV242" s="66"/>
      <c r="HDW242" s="66"/>
      <c r="HDX242" s="66"/>
      <c r="HDY242" s="66"/>
      <c r="HDZ242" s="66"/>
      <c r="HEA242" s="66"/>
      <c r="HEB242" s="66"/>
      <c r="HEC242" s="66"/>
      <c r="HED242" s="66"/>
      <c r="HEE242" s="66"/>
      <c r="HEF242" s="66"/>
      <c r="HEG242" s="66"/>
      <c r="HEH242" s="66"/>
      <c r="HEI242" s="66"/>
      <c r="HEJ242" s="66"/>
      <c r="HEK242" s="66"/>
      <c r="HEL242" s="66"/>
      <c r="HEM242" s="66"/>
      <c r="HEN242" s="66"/>
      <c r="HEO242" s="66"/>
      <c r="HEP242" s="66"/>
      <c r="HEQ242" s="66"/>
      <c r="HER242" s="66"/>
      <c r="HES242" s="66"/>
      <c r="HET242" s="66"/>
      <c r="HEU242" s="66"/>
      <c r="HEV242" s="66"/>
      <c r="HEW242" s="66"/>
      <c r="HEX242" s="66"/>
      <c r="HEY242" s="66"/>
      <c r="HEZ242" s="66"/>
      <c r="HFA242" s="66"/>
      <c r="HFB242" s="66"/>
      <c r="HFC242" s="66"/>
      <c r="HFD242" s="66"/>
      <c r="HFE242" s="66"/>
      <c r="HFF242" s="66"/>
      <c r="HFG242" s="66"/>
      <c r="HFH242" s="66"/>
      <c r="HFI242" s="66"/>
      <c r="HFJ242" s="66"/>
      <c r="HFK242" s="66"/>
      <c r="HFL242" s="66"/>
      <c r="HFM242" s="66"/>
      <c r="HFN242" s="66"/>
      <c r="HFO242" s="66"/>
      <c r="HFP242" s="66"/>
      <c r="HFQ242" s="66"/>
      <c r="HFR242" s="66"/>
      <c r="HFS242" s="66"/>
      <c r="HFT242" s="66"/>
      <c r="HFU242" s="66"/>
      <c r="HFV242" s="66"/>
      <c r="HFW242" s="66"/>
      <c r="HFX242" s="66"/>
      <c r="HFY242" s="66"/>
      <c r="HFZ242" s="66"/>
      <c r="HGA242" s="66"/>
      <c r="HGB242" s="66"/>
      <c r="HGC242" s="66"/>
      <c r="HGD242" s="66"/>
      <c r="HGE242" s="66"/>
      <c r="HGF242" s="66"/>
      <c r="HGG242" s="66"/>
      <c r="HGH242" s="66"/>
      <c r="HGI242" s="66"/>
      <c r="HGJ242" s="66"/>
      <c r="HGK242" s="66"/>
      <c r="HGL242" s="66"/>
      <c r="HGM242" s="66"/>
      <c r="HGN242" s="66"/>
      <c r="HGO242" s="66"/>
      <c r="HGP242" s="66"/>
      <c r="HGQ242" s="66"/>
      <c r="HGR242" s="66"/>
      <c r="HGS242" s="66"/>
      <c r="HGT242" s="66"/>
      <c r="HGU242" s="66"/>
      <c r="HGV242" s="66"/>
      <c r="HGW242" s="66"/>
      <c r="HGX242" s="66"/>
      <c r="HGY242" s="66"/>
      <c r="HGZ242" s="66"/>
      <c r="HHA242" s="66"/>
      <c r="HHB242" s="66"/>
      <c r="HHC242" s="66"/>
      <c r="HHD242" s="66"/>
      <c r="HHE242" s="66"/>
      <c r="HHF242" s="66"/>
      <c r="HHG242" s="66"/>
      <c r="HHH242" s="66"/>
      <c r="HHI242" s="66"/>
      <c r="HHJ242" s="66"/>
      <c r="HHK242" s="66"/>
      <c r="HHL242" s="66"/>
      <c r="HHM242" s="66"/>
      <c r="HHN242" s="66"/>
      <c r="HHO242" s="66"/>
      <c r="HHP242" s="66"/>
      <c r="HHQ242" s="66"/>
      <c r="HHR242" s="66"/>
      <c r="HHS242" s="66"/>
      <c r="HHT242" s="66"/>
      <c r="HHU242" s="66"/>
      <c r="HHV242" s="66"/>
      <c r="HHW242" s="66"/>
      <c r="HHX242" s="66"/>
      <c r="HHY242" s="66"/>
      <c r="HHZ242" s="66"/>
      <c r="HIA242" s="66"/>
      <c r="HIB242" s="66"/>
      <c r="HIC242" s="66"/>
      <c r="HID242" s="66"/>
      <c r="HIE242" s="66"/>
      <c r="HIF242" s="66"/>
      <c r="HIG242" s="66"/>
      <c r="HIH242" s="66"/>
      <c r="HII242" s="66"/>
      <c r="HIJ242" s="66"/>
      <c r="HIK242" s="66"/>
      <c r="HIL242" s="66"/>
      <c r="HIM242" s="66"/>
      <c r="HIN242" s="66"/>
      <c r="HIO242" s="66"/>
      <c r="HIP242" s="66"/>
      <c r="HIQ242" s="66"/>
      <c r="HIR242" s="66"/>
      <c r="HIS242" s="66"/>
      <c r="HIT242" s="66"/>
      <c r="HIU242" s="66"/>
      <c r="HIV242" s="66"/>
      <c r="HIW242" s="66"/>
      <c r="HIX242" s="66"/>
      <c r="HIY242" s="66"/>
      <c r="HIZ242" s="66"/>
      <c r="HJA242" s="66"/>
      <c r="HJB242" s="66"/>
      <c r="HJC242" s="66"/>
      <c r="HJD242" s="66"/>
      <c r="HJE242" s="66"/>
      <c r="HJF242" s="66"/>
      <c r="HJG242" s="66"/>
      <c r="HJH242" s="66"/>
      <c r="HJI242" s="66"/>
      <c r="HJJ242" s="66"/>
      <c r="HJK242" s="66"/>
      <c r="HJL242" s="66"/>
      <c r="HJM242" s="66"/>
      <c r="HJN242" s="66"/>
      <c r="HJO242" s="66"/>
      <c r="HJP242" s="66"/>
      <c r="HJQ242" s="66"/>
      <c r="HJR242" s="66"/>
      <c r="HJS242" s="66"/>
      <c r="HJT242" s="66"/>
      <c r="HJU242" s="66"/>
      <c r="HJV242" s="66"/>
      <c r="HJW242" s="66"/>
      <c r="HJX242" s="66"/>
      <c r="HJY242" s="66"/>
      <c r="HJZ242" s="66"/>
      <c r="HKA242" s="66"/>
      <c r="HKB242" s="66"/>
      <c r="HKC242" s="66"/>
      <c r="HKD242" s="66"/>
      <c r="HKE242" s="66"/>
      <c r="HKF242" s="66"/>
      <c r="HKG242" s="66"/>
      <c r="HKH242" s="66"/>
      <c r="HKI242" s="66"/>
      <c r="HKJ242" s="66"/>
      <c r="HKK242" s="66"/>
      <c r="HKL242" s="66"/>
      <c r="HKM242" s="66"/>
      <c r="HKN242" s="66"/>
      <c r="HKO242" s="66"/>
      <c r="HKP242" s="66"/>
      <c r="HKQ242" s="66"/>
      <c r="HKR242" s="66"/>
      <c r="HKS242" s="66"/>
      <c r="HKT242" s="66"/>
      <c r="HKU242" s="66"/>
      <c r="HKV242" s="66"/>
      <c r="HKW242" s="66"/>
      <c r="HKX242" s="66"/>
      <c r="HKY242" s="66"/>
      <c r="HKZ242" s="66"/>
      <c r="HLA242" s="66"/>
      <c r="HLB242" s="66"/>
      <c r="HLC242" s="66"/>
      <c r="HLD242" s="66"/>
      <c r="HLE242" s="66"/>
      <c r="HLF242" s="66"/>
      <c r="HLG242" s="66"/>
      <c r="HLH242" s="66"/>
      <c r="HLI242" s="66"/>
      <c r="HLJ242" s="66"/>
      <c r="HLK242" s="66"/>
      <c r="HLL242" s="66"/>
      <c r="HLM242" s="66"/>
      <c r="HLN242" s="66"/>
      <c r="HLO242" s="66"/>
      <c r="HLP242" s="66"/>
      <c r="HLQ242" s="66"/>
      <c r="HLR242" s="66"/>
      <c r="HLS242" s="66"/>
      <c r="HLT242" s="66"/>
      <c r="HLU242" s="66"/>
      <c r="HLV242" s="66"/>
      <c r="HLW242" s="66"/>
      <c r="HLX242" s="66"/>
      <c r="HLY242" s="66"/>
      <c r="HLZ242" s="66"/>
      <c r="HMA242" s="66"/>
      <c r="HMB242" s="66"/>
      <c r="HMC242" s="66"/>
      <c r="HMD242" s="66"/>
      <c r="HME242" s="66"/>
      <c r="HMF242" s="66"/>
      <c r="HMG242" s="66"/>
      <c r="HMH242" s="66"/>
      <c r="HMI242" s="66"/>
      <c r="HMJ242" s="66"/>
      <c r="HMK242" s="66"/>
      <c r="HML242" s="66"/>
      <c r="HMM242" s="66"/>
      <c r="HMN242" s="66"/>
      <c r="HMO242" s="66"/>
      <c r="HMP242" s="66"/>
      <c r="HMQ242" s="66"/>
      <c r="HMR242" s="66"/>
      <c r="HMS242" s="66"/>
      <c r="HMT242" s="66"/>
      <c r="HMU242" s="66"/>
      <c r="HMV242" s="66"/>
      <c r="HMW242" s="66"/>
      <c r="HMX242" s="66"/>
      <c r="HMY242" s="66"/>
      <c r="HMZ242" s="66"/>
      <c r="HNA242" s="66"/>
      <c r="HNB242" s="66"/>
      <c r="HNC242" s="66"/>
      <c r="HND242" s="66"/>
      <c r="HNE242" s="66"/>
      <c r="HNF242" s="66"/>
      <c r="HNG242" s="66"/>
      <c r="HNH242" s="66"/>
      <c r="HNI242" s="66"/>
      <c r="HNJ242" s="66"/>
      <c r="HNK242" s="66"/>
      <c r="HNL242" s="66"/>
      <c r="HNM242" s="66"/>
      <c r="HNN242" s="66"/>
      <c r="HNO242" s="66"/>
      <c r="HNP242" s="66"/>
      <c r="HNQ242" s="66"/>
      <c r="HNR242" s="66"/>
      <c r="HNS242" s="66"/>
      <c r="HNT242" s="66"/>
      <c r="HNU242" s="66"/>
      <c r="HNV242" s="66"/>
      <c r="HNW242" s="66"/>
      <c r="HNX242" s="66"/>
      <c r="HNY242" s="66"/>
      <c r="HNZ242" s="66"/>
      <c r="HOA242" s="66"/>
      <c r="HOB242" s="66"/>
      <c r="HOC242" s="66"/>
      <c r="HOD242" s="66"/>
      <c r="HOE242" s="66"/>
      <c r="HOF242" s="66"/>
      <c r="HOG242" s="66"/>
      <c r="HOH242" s="66"/>
      <c r="HOI242" s="66"/>
      <c r="HOJ242" s="66"/>
      <c r="HOK242" s="66"/>
      <c r="HOL242" s="66"/>
      <c r="HOM242" s="66"/>
      <c r="HON242" s="66"/>
      <c r="HOO242" s="66"/>
      <c r="HOP242" s="66"/>
      <c r="HOQ242" s="66"/>
      <c r="HOR242" s="66"/>
      <c r="HOS242" s="66"/>
      <c r="HOT242" s="66"/>
      <c r="HOU242" s="66"/>
      <c r="HOV242" s="66"/>
      <c r="HOW242" s="66"/>
      <c r="HOX242" s="66"/>
      <c r="HOY242" s="66"/>
      <c r="HOZ242" s="66"/>
      <c r="HPA242" s="66"/>
      <c r="HPB242" s="66"/>
      <c r="HPC242" s="66"/>
      <c r="HPD242" s="66"/>
      <c r="HPE242" s="66"/>
      <c r="HPF242" s="66"/>
      <c r="HPG242" s="66"/>
      <c r="HPH242" s="66"/>
      <c r="HPI242" s="66"/>
      <c r="HPJ242" s="66"/>
      <c r="HPK242" s="66"/>
      <c r="HPL242" s="66"/>
      <c r="HPM242" s="66"/>
      <c r="HPN242" s="66"/>
      <c r="HPO242" s="66"/>
      <c r="HPP242" s="66"/>
      <c r="HPQ242" s="66"/>
      <c r="HPR242" s="66"/>
      <c r="HPS242" s="66"/>
      <c r="HPT242" s="66"/>
      <c r="HPU242" s="66"/>
      <c r="HPV242" s="66"/>
      <c r="HPW242" s="66"/>
      <c r="HPX242" s="66"/>
      <c r="HPY242" s="66"/>
      <c r="HPZ242" s="66"/>
      <c r="HQA242" s="66"/>
      <c r="HQB242" s="66"/>
      <c r="HQC242" s="66"/>
      <c r="HQD242" s="66"/>
      <c r="HQE242" s="66"/>
      <c r="HQF242" s="66"/>
      <c r="HQG242" s="66"/>
      <c r="HQH242" s="66"/>
      <c r="HQI242" s="66"/>
      <c r="HQJ242" s="66"/>
      <c r="HQK242" s="66"/>
      <c r="HQL242" s="66"/>
      <c r="HQM242" s="66"/>
      <c r="HQN242" s="66"/>
      <c r="HQO242" s="66"/>
      <c r="HQP242" s="66"/>
      <c r="HQQ242" s="66"/>
      <c r="HQR242" s="66"/>
      <c r="HQS242" s="66"/>
      <c r="HQT242" s="66"/>
      <c r="HQU242" s="66"/>
      <c r="HQV242" s="66"/>
      <c r="HQW242" s="66"/>
      <c r="HQX242" s="66"/>
      <c r="HQY242" s="66"/>
      <c r="HQZ242" s="66"/>
      <c r="HRA242" s="66"/>
      <c r="HRB242" s="66"/>
      <c r="HRC242" s="66"/>
      <c r="HRD242" s="66"/>
      <c r="HRE242" s="66"/>
      <c r="HRF242" s="66"/>
      <c r="HRG242" s="66"/>
      <c r="HRH242" s="66"/>
      <c r="HRI242" s="66"/>
      <c r="HRJ242" s="66"/>
      <c r="HRK242" s="66"/>
      <c r="HRL242" s="66"/>
      <c r="HRM242" s="66"/>
      <c r="HRN242" s="66"/>
      <c r="HRO242" s="66"/>
      <c r="HRP242" s="66"/>
      <c r="HRQ242" s="66"/>
      <c r="HRR242" s="66"/>
      <c r="HRS242" s="66"/>
      <c r="HRT242" s="66"/>
      <c r="HRU242" s="66"/>
      <c r="HRV242" s="66"/>
      <c r="HRW242" s="66"/>
      <c r="HRX242" s="66"/>
      <c r="HRY242" s="66"/>
      <c r="HRZ242" s="66"/>
      <c r="HSA242" s="66"/>
      <c r="HSB242" s="66"/>
      <c r="HSC242" s="66"/>
      <c r="HSD242" s="66"/>
      <c r="HSE242" s="66"/>
      <c r="HSF242" s="66"/>
      <c r="HSG242" s="66"/>
      <c r="HSH242" s="66"/>
      <c r="HSI242" s="66"/>
      <c r="HSJ242" s="66"/>
      <c r="HSK242" s="66"/>
      <c r="HSL242" s="66"/>
      <c r="HSM242" s="66"/>
      <c r="HSN242" s="66"/>
      <c r="HSO242" s="66"/>
      <c r="HSP242" s="66"/>
      <c r="HSQ242" s="66"/>
      <c r="HSR242" s="66"/>
      <c r="HSS242" s="66"/>
      <c r="HST242" s="66"/>
      <c r="HSU242" s="66"/>
      <c r="HSV242" s="66"/>
      <c r="HSW242" s="66"/>
      <c r="HSX242" s="66"/>
      <c r="HSY242" s="66"/>
      <c r="HSZ242" s="66"/>
      <c r="HTA242" s="66"/>
      <c r="HTB242" s="66"/>
      <c r="HTC242" s="66"/>
      <c r="HTD242" s="66"/>
      <c r="HTE242" s="66"/>
      <c r="HTF242" s="66"/>
      <c r="HTG242" s="66"/>
      <c r="HTH242" s="66"/>
      <c r="HTI242" s="66"/>
      <c r="HTJ242" s="66"/>
      <c r="HTK242" s="66"/>
      <c r="HTL242" s="66"/>
      <c r="HTM242" s="66"/>
      <c r="HTN242" s="66"/>
      <c r="HTO242" s="66"/>
      <c r="HTP242" s="66"/>
      <c r="HTQ242" s="66"/>
      <c r="HTR242" s="66"/>
      <c r="HTS242" s="66"/>
      <c r="HTT242" s="66"/>
      <c r="HTU242" s="66"/>
      <c r="HTV242" s="66"/>
      <c r="HTW242" s="66"/>
      <c r="HTX242" s="66"/>
      <c r="HTY242" s="66"/>
      <c r="HTZ242" s="66"/>
      <c r="HUA242" s="66"/>
      <c r="HUB242" s="66"/>
      <c r="HUC242" s="66"/>
      <c r="HUD242" s="66"/>
      <c r="HUE242" s="66"/>
      <c r="HUF242" s="66"/>
      <c r="HUG242" s="66"/>
      <c r="HUH242" s="66"/>
      <c r="HUI242" s="66"/>
      <c r="HUJ242" s="66"/>
      <c r="HUK242" s="66"/>
      <c r="HUL242" s="66"/>
      <c r="HUM242" s="66"/>
      <c r="HUN242" s="66"/>
      <c r="HUO242" s="66"/>
      <c r="HUP242" s="66"/>
      <c r="HUQ242" s="66"/>
      <c r="HUR242" s="66"/>
      <c r="HUS242" s="66"/>
      <c r="HUT242" s="66"/>
      <c r="HUU242" s="66"/>
      <c r="HUV242" s="66"/>
      <c r="HUW242" s="66"/>
      <c r="HUX242" s="66"/>
      <c r="HUY242" s="66"/>
      <c r="HUZ242" s="66"/>
      <c r="HVA242" s="66"/>
      <c r="HVB242" s="66"/>
      <c r="HVC242" s="66"/>
      <c r="HVD242" s="66"/>
      <c r="HVE242" s="66"/>
      <c r="HVF242" s="66"/>
      <c r="HVG242" s="66"/>
      <c r="HVH242" s="66"/>
      <c r="HVI242" s="66"/>
      <c r="HVJ242" s="66"/>
      <c r="HVK242" s="66"/>
      <c r="HVL242" s="66"/>
      <c r="HVM242" s="66"/>
      <c r="HVN242" s="66"/>
      <c r="HVO242" s="66"/>
      <c r="HVP242" s="66"/>
      <c r="HVQ242" s="66"/>
      <c r="HVR242" s="66"/>
      <c r="HVS242" s="66"/>
      <c r="HVT242" s="66"/>
      <c r="HVU242" s="66"/>
      <c r="HVV242" s="66"/>
      <c r="HVW242" s="66"/>
      <c r="HVX242" s="66"/>
      <c r="HVY242" s="66"/>
      <c r="HVZ242" s="66"/>
      <c r="HWA242" s="66"/>
      <c r="HWB242" s="66"/>
      <c r="HWC242" s="66"/>
      <c r="HWD242" s="66"/>
      <c r="HWE242" s="66"/>
      <c r="HWF242" s="66"/>
      <c r="HWG242" s="66"/>
      <c r="HWH242" s="66"/>
      <c r="HWI242" s="66"/>
      <c r="HWJ242" s="66"/>
      <c r="HWK242" s="66"/>
      <c r="HWL242" s="66"/>
      <c r="HWM242" s="66"/>
      <c r="HWN242" s="66"/>
      <c r="HWO242" s="66"/>
      <c r="HWP242" s="66"/>
      <c r="HWQ242" s="66"/>
      <c r="HWR242" s="66"/>
      <c r="HWS242" s="66"/>
      <c r="HWT242" s="66"/>
      <c r="HWU242" s="66"/>
      <c r="HWV242" s="66"/>
      <c r="HWW242" s="66"/>
      <c r="HWX242" s="66"/>
      <c r="HWY242" s="66"/>
      <c r="HWZ242" s="66"/>
      <c r="HXA242" s="66"/>
      <c r="HXB242" s="66"/>
      <c r="HXC242" s="66"/>
      <c r="HXD242" s="66"/>
      <c r="HXE242" s="66"/>
      <c r="HXF242" s="66"/>
      <c r="HXG242" s="66"/>
      <c r="HXH242" s="66"/>
      <c r="HXI242" s="66"/>
      <c r="HXJ242" s="66"/>
      <c r="HXK242" s="66"/>
      <c r="HXL242" s="66"/>
      <c r="HXM242" s="66"/>
      <c r="HXN242" s="66"/>
      <c r="HXO242" s="66"/>
      <c r="HXP242" s="66"/>
      <c r="HXQ242" s="66"/>
      <c r="HXR242" s="66"/>
      <c r="HXS242" s="66"/>
      <c r="HXT242" s="66"/>
      <c r="HXU242" s="66"/>
      <c r="HXV242" s="66"/>
      <c r="HXW242" s="66"/>
      <c r="HXX242" s="66"/>
      <c r="HXY242" s="66"/>
      <c r="HXZ242" s="66"/>
      <c r="HYA242" s="66"/>
      <c r="HYB242" s="66"/>
      <c r="HYC242" s="66"/>
      <c r="HYD242" s="66"/>
      <c r="HYE242" s="66"/>
      <c r="HYF242" s="66"/>
      <c r="HYG242" s="66"/>
      <c r="HYH242" s="66"/>
      <c r="HYI242" s="66"/>
      <c r="HYJ242" s="66"/>
      <c r="HYK242" s="66"/>
      <c r="HYL242" s="66"/>
      <c r="HYM242" s="66"/>
      <c r="HYN242" s="66"/>
      <c r="HYO242" s="66"/>
      <c r="HYP242" s="66"/>
      <c r="HYQ242" s="66"/>
      <c r="HYR242" s="66"/>
      <c r="HYS242" s="66"/>
      <c r="HYT242" s="66"/>
      <c r="HYU242" s="66"/>
      <c r="HYV242" s="66"/>
      <c r="HYW242" s="66"/>
      <c r="HYX242" s="66"/>
      <c r="HYY242" s="66"/>
      <c r="HYZ242" s="66"/>
      <c r="HZA242" s="66"/>
      <c r="HZB242" s="66"/>
      <c r="HZC242" s="66"/>
      <c r="HZD242" s="66"/>
      <c r="HZE242" s="66"/>
      <c r="HZF242" s="66"/>
      <c r="HZG242" s="66"/>
      <c r="HZH242" s="66"/>
      <c r="HZI242" s="66"/>
      <c r="HZJ242" s="66"/>
      <c r="HZK242" s="66"/>
      <c r="HZL242" s="66"/>
      <c r="HZM242" s="66"/>
      <c r="HZN242" s="66"/>
      <c r="HZO242" s="66"/>
      <c r="HZP242" s="66"/>
      <c r="HZQ242" s="66"/>
      <c r="HZR242" s="66"/>
      <c r="HZS242" s="66"/>
      <c r="HZT242" s="66"/>
      <c r="HZU242" s="66"/>
      <c r="HZV242" s="66"/>
      <c r="HZW242" s="66"/>
      <c r="HZX242" s="66"/>
      <c r="HZY242" s="66"/>
      <c r="HZZ242" s="66"/>
      <c r="IAA242" s="66"/>
      <c r="IAB242" s="66"/>
      <c r="IAC242" s="66"/>
      <c r="IAD242" s="66"/>
      <c r="IAE242" s="66"/>
      <c r="IAF242" s="66"/>
      <c r="IAG242" s="66"/>
      <c r="IAH242" s="66"/>
      <c r="IAI242" s="66"/>
      <c r="IAJ242" s="66"/>
      <c r="IAK242" s="66"/>
      <c r="IAL242" s="66"/>
      <c r="IAM242" s="66"/>
      <c r="IAN242" s="66"/>
      <c r="IAO242" s="66"/>
      <c r="IAP242" s="66"/>
      <c r="IAQ242" s="66"/>
      <c r="IAR242" s="66"/>
      <c r="IAS242" s="66"/>
      <c r="IAT242" s="66"/>
      <c r="IAU242" s="66"/>
      <c r="IAV242" s="66"/>
      <c r="IAW242" s="66"/>
      <c r="IAX242" s="66"/>
      <c r="IAY242" s="66"/>
      <c r="IAZ242" s="66"/>
      <c r="IBA242" s="66"/>
      <c r="IBB242" s="66"/>
      <c r="IBC242" s="66"/>
      <c r="IBD242" s="66"/>
      <c r="IBE242" s="66"/>
      <c r="IBF242" s="66"/>
      <c r="IBG242" s="66"/>
      <c r="IBH242" s="66"/>
      <c r="IBI242" s="66"/>
      <c r="IBJ242" s="66"/>
      <c r="IBK242" s="66"/>
      <c r="IBL242" s="66"/>
      <c r="IBM242" s="66"/>
      <c r="IBN242" s="66"/>
      <c r="IBO242" s="66"/>
      <c r="IBP242" s="66"/>
      <c r="IBQ242" s="66"/>
      <c r="IBR242" s="66"/>
      <c r="IBS242" s="66"/>
      <c r="IBT242" s="66"/>
      <c r="IBU242" s="66"/>
      <c r="IBV242" s="66"/>
      <c r="IBW242" s="66"/>
      <c r="IBX242" s="66"/>
      <c r="IBY242" s="66"/>
      <c r="IBZ242" s="66"/>
      <c r="ICA242" s="66"/>
      <c r="ICB242" s="66"/>
      <c r="ICC242" s="66"/>
      <c r="ICD242" s="66"/>
      <c r="ICE242" s="66"/>
      <c r="ICF242" s="66"/>
      <c r="ICG242" s="66"/>
      <c r="ICH242" s="66"/>
      <c r="ICI242" s="66"/>
      <c r="ICJ242" s="66"/>
      <c r="ICK242" s="66"/>
      <c r="ICL242" s="66"/>
      <c r="ICM242" s="66"/>
      <c r="ICN242" s="66"/>
      <c r="ICO242" s="66"/>
      <c r="ICP242" s="66"/>
      <c r="ICQ242" s="66"/>
      <c r="ICR242" s="66"/>
      <c r="ICS242" s="66"/>
      <c r="ICT242" s="66"/>
      <c r="ICU242" s="66"/>
      <c r="ICV242" s="66"/>
      <c r="ICW242" s="66"/>
      <c r="ICX242" s="66"/>
      <c r="ICY242" s="66"/>
      <c r="ICZ242" s="66"/>
      <c r="IDA242" s="66"/>
      <c r="IDB242" s="66"/>
      <c r="IDC242" s="66"/>
      <c r="IDD242" s="66"/>
      <c r="IDE242" s="66"/>
      <c r="IDF242" s="66"/>
      <c r="IDG242" s="66"/>
      <c r="IDH242" s="66"/>
      <c r="IDI242" s="66"/>
      <c r="IDJ242" s="66"/>
      <c r="IDK242" s="66"/>
      <c r="IDL242" s="66"/>
      <c r="IDM242" s="66"/>
      <c r="IDN242" s="66"/>
      <c r="IDO242" s="66"/>
      <c r="IDP242" s="66"/>
      <c r="IDQ242" s="66"/>
      <c r="IDR242" s="66"/>
      <c r="IDS242" s="66"/>
      <c r="IDT242" s="66"/>
      <c r="IDU242" s="66"/>
      <c r="IDV242" s="66"/>
      <c r="IDW242" s="66"/>
      <c r="IDX242" s="66"/>
      <c r="IDY242" s="66"/>
      <c r="IDZ242" s="66"/>
      <c r="IEA242" s="66"/>
      <c r="IEB242" s="66"/>
      <c r="IEC242" s="66"/>
      <c r="IED242" s="66"/>
      <c r="IEE242" s="66"/>
      <c r="IEF242" s="66"/>
      <c r="IEG242" s="66"/>
      <c r="IEH242" s="66"/>
      <c r="IEI242" s="66"/>
      <c r="IEJ242" s="66"/>
      <c r="IEK242" s="66"/>
      <c r="IEL242" s="66"/>
      <c r="IEM242" s="66"/>
      <c r="IEN242" s="66"/>
      <c r="IEO242" s="66"/>
      <c r="IEP242" s="66"/>
      <c r="IEQ242" s="66"/>
      <c r="IER242" s="66"/>
      <c r="IES242" s="66"/>
      <c r="IET242" s="66"/>
      <c r="IEU242" s="66"/>
      <c r="IEV242" s="66"/>
      <c r="IEW242" s="66"/>
      <c r="IEX242" s="66"/>
      <c r="IEY242" s="66"/>
      <c r="IEZ242" s="66"/>
      <c r="IFA242" s="66"/>
      <c r="IFB242" s="66"/>
      <c r="IFC242" s="66"/>
      <c r="IFD242" s="66"/>
      <c r="IFE242" s="66"/>
      <c r="IFF242" s="66"/>
      <c r="IFG242" s="66"/>
      <c r="IFH242" s="66"/>
      <c r="IFI242" s="66"/>
      <c r="IFJ242" s="66"/>
      <c r="IFK242" s="66"/>
      <c r="IFL242" s="66"/>
      <c r="IFM242" s="66"/>
      <c r="IFN242" s="66"/>
      <c r="IFO242" s="66"/>
      <c r="IFP242" s="66"/>
      <c r="IFQ242" s="66"/>
      <c r="IFR242" s="66"/>
      <c r="IFS242" s="66"/>
      <c r="IFT242" s="66"/>
      <c r="IFU242" s="66"/>
      <c r="IFV242" s="66"/>
      <c r="IFW242" s="66"/>
      <c r="IFX242" s="66"/>
      <c r="IFY242" s="66"/>
      <c r="IFZ242" s="66"/>
      <c r="IGA242" s="66"/>
      <c r="IGB242" s="66"/>
      <c r="IGC242" s="66"/>
      <c r="IGD242" s="66"/>
      <c r="IGE242" s="66"/>
      <c r="IGF242" s="66"/>
      <c r="IGG242" s="66"/>
      <c r="IGH242" s="66"/>
      <c r="IGI242" s="66"/>
      <c r="IGJ242" s="66"/>
      <c r="IGK242" s="66"/>
      <c r="IGL242" s="66"/>
      <c r="IGM242" s="66"/>
      <c r="IGN242" s="66"/>
      <c r="IGO242" s="66"/>
      <c r="IGP242" s="66"/>
      <c r="IGQ242" s="66"/>
      <c r="IGR242" s="66"/>
      <c r="IGS242" s="66"/>
      <c r="IGT242" s="66"/>
      <c r="IGU242" s="66"/>
      <c r="IGV242" s="66"/>
      <c r="IGW242" s="66"/>
      <c r="IGX242" s="66"/>
      <c r="IGY242" s="66"/>
      <c r="IGZ242" s="66"/>
      <c r="IHA242" s="66"/>
      <c r="IHB242" s="66"/>
      <c r="IHC242" s="66"/>
      <c r="IHD242" s="66"/>
      <c r="IHE242" s="66"/>
      <c r="IHF242" s="66"/>
      <c r="IHG242" s="66"/>
      <c r="IHH242" s="66"/>
      <c r="IHI242" s="66"/>
      <c r="IHJ242" s="66"/>
      <c r="IHK242" s="66"/>
      <c r="IHL242" s="66"/>
      <c r="IHM242" s="66"/>
      <c r="IHN242" s="66"/>
      <c r="IHO242" s="66"/>
      <c r="IHP242" s="66"/>
      <c r="IHQ242" s="66"/>
      <c r="IHR242" s="66"/>
      <c r="IHS242" s="66"/>
      <c r="IHT242" s="66"/>
      <c r="IHU242" s="66"/>
      <c r="IHV242" s="66"/>
      <c r="IHW242" s="66"/>
      <c r="IHX242" s="66"/>
      <c r="IHY242" s="66"/>
      <c r="IHZ242" s="66"/>
      <c r="IIA242" s="66"/>
      <c r="IIB242" s="66"/>
      <c r="IIC242" s="66"/>
      <c r="IID242" s="66"/>
      <c r="IIE242" s="66"/>
      <c r="IIF242" s="66"/>
      <c r="IIG242" s="66"/>
      <c r="IIH242" s="66"/>
      <c r="III242" s="66"/>
      <c r="IIJ242" s="66"/>
      <c r="IIK242" s="66"/>
      <c r="IIL242" s="66"/>
      <c r="IIM242" s="66"/>
      <c r="IIN242" s="66"/>
      <c r="IIO242" s="66"/>
      <c r="IIP242" s="66"/>
      <c r="IIQ242" s="66"/>
      <c r="IIR242" s="66"/>
      <c r="IIS242" s="66"/>
      <c r="IIT242" s="66"/>
      <c r="IIU242" s="66"/>
      <c r="IIV242" s="66"/>
      <c r="IIW242" s="66"/>
      <c r="IIX242" s="66"/>
      <c r="IIY242" s="66"/>
      <c r="IIZ242" s="66"/>
      <c r="IJA242" s="66"/>
      <c r="IJB242" s="66"/>
      <c r="IJC242" s="66"/>
      <c r="IJD242" s="66"/>
      <c r="IJE242" s="66"/>
      <c r="IJF242" s="66"/>
      <c r="IJG242" s="66"/>
      <c r="IJH242" s="66"/>
      <c r="IJI242" s="66"/>
      <c r="IJJ242" s="66"/>
      <c r="IJK242" s="66"/>
      <c r="IJL242" s="66"/>
      <c r="IJM242" s="66"/>
      <c r="IJN242" s="66"/>
      <c r="IJO242" s="66"/>
      <c r="IJP242" s="66"/>
      <c r="IJQ242" s="66"/>
      <c r="IJR242" s="66"/>
      <c r="IJS242" s="66"/>
      <c r="IJT242" s="66"/>
      <c r="IJU242" s="66"/>
      <c r="IJV242" s="66"/>
      <c r="IJW242" s="66"/>
      <c r="IJX242" s="66"/>
      <c r="IJY242" s="66"/>
      <c r="IJZ242" s="66"/>
      <c r="IKA242" s="66"/>
      <c r="IKB242" s="66"/>
      <c r="IKC242" s="66"/>
      <c r="IKD242" s="66"/>
      <c r="IKE242" s="66"/>
      <c r="IKF242" s="66"/>
      <c r="IKG242" s="66"/>
      <c r="IKH242" s="66"/>
      <c r="IKI242" s="66"/>
      <c r="IKJ242" s="66"/>
      <c r="IKK242" s="66"/>
      <c r="IKL242" s="66"/>
      <c r="IKM242" s="66"/>
      <c r="IKN242" s="66"/>
      <c r="IKO242" s="66"/>
      <c r="IKP242" s="66"/>
      <c r="IKQ242" s="66"/>
      <c r="IKR242" s="66"/>
      <c r="IKS242" s="66"/>
      <c r="IKT242" s="66"/>
      <c r="IKU242" s="66"/>
      <c r="IKV242" s="66"/>
      <c r="IKW242" s="66"/>
      <c r="IKX242" s="66"/>
      <c r="IKY242" s="66"/>
      <c r="IKZ242" s="66"/>
      <c r="ILA242" s="66"/>
      <c r="ILB242" s="66"/>
      <c r="ILC242" s="66"/>
      <c r="ILD242" s="66"/>
      <c r="ILE242" s="66"/>
      <c r="ILF242" s="66"/>
      <c r="ILG242" s="66"/>
      <c r="ILH242" s="66"/>
      <c r="ILI242" s="66"/>
      <c r="ILJ242" s="66"/>
      <c r="ILK242" s="66"/>
      <c r="ILL242" s="66"/>
      <c r="ILM242" s="66"/>
      <c r="ILN242" s="66"/>
      <c r="ILO242" s="66"/>
      <c r="ILP242" s="66"/>
      <c r="ILQ242" s="66"/>
      <c r="ILR242" s="66"/>
      <c r="ILS242" s="66"/>
      <c r="ILT242" s="66"/>
      <c r="ILU242" s="66"/>
      <c r="ILV242" s="66"/>
      <c r="ILW242" s="66"/>
      <c r="ILX242" s="66"/>
      <c r="ILY242" s="66"/>
      <c r="ILZ242" s="66"/>
      <c r="IMA242" s="66"/>
      <c r="IMB242" s="66"/>
      <c r="IMC242" s="66"/>
      <c r="IMD242" s="66"/>
      <c r="IME242" s="66"/>
      <c r="IMF242" s="66"/>
      <c r="IMG242" s="66"/>
      <c r="IMH242" s="66"/>
      <c r="IMI242" s="66"/>
      <c r="IMJ242" s="66"/>
      <c r="IMK242" s="66"/>
      <c r="IML242" s="66"/>
      <c r="IMM242" s="66"/>
      <c r="IMN242" s="66"/>
      <c r="IMO242" s="66"/>
      <c r="IMP242" s="66"/>
      <c r="IMQ242" s="66"/>
      <c r="IMR242" s="66"/>
      <c r="IMS242" s="66"/>
      <c r="IMT242" s="66"/>
      <c r="IMU242" s="66"/>
      <c r="IMV242" s="66"/>
      <c r="IMW242" s="66"/>
      <c r="IMX242" s="66"/>
      <c r="IMY242" s="66"/>
      <c r="IMZ242" s="66"/>
      <c r="INA242" s="66"/>
      <c r="INB242" s="66"/>
      <c r="INC242" s="66"/>
      <c r="IND242" s="66"/>
      <c r="INE242" s="66"/>
      <c r="INF242" s="66"/>
      <c r="ING242" s="66"/>
      <c r="INH242" s="66"/>
      <c r="INI242" s="66"/>
      <c r="INJ242" s="66"/>
      <c r="INK242" s="66"/>
      <c r="INL242" s="66"/>
      <c r="INM242" s="66"/>
      <c r="INN242" s="66"/>
      <c r="INO242" s="66"/>
      <c r="INP242" s="66"/>
      <c r="INQ242" s="66"/>
      <c r="INR242" s="66"/>
      <c r="INS242" s="66"/>
      <c r="INT242" s="66"/>
      <c r="INU242" s="66"/>
      <c r="INV242" s="66"/>
      <c r="INW242" s="66"/>
      <c r="INX242" s="66"/>
      <c r="INY242" s="66"/>
      <c r="INZ242" s="66"/>
      <c r="IOA242" s="66"/>
      <c r="IOB242" s="66"/>
      <c r="IOC242" s="66"/>
      <c r="IOD242" s="66"/>
      <c r="IOE242" s="66"/>
      <c r="IOF242" s="66"/>
      <c r="IOG242" s="66"/>
      <c r="IOH242" s="66"/>
      <c r="IOI242" s="66"/>
      <c r="IOJ242" s="66"/>
      <c r="IOK242" s="66"/>
      <c r="IOL242" s="66"/>
      <c r="IOM242" s="66"/>
      <c r="ION242" s="66"/>
      <c r="IOO242" s="66"/>
      <c r="IOP242" s="66"/>
      <c r="IOQ242" s="66"/>
      <c r="IOR242" s="66"/>
      <c r="IOS242" s="66"/>
      <c r="IOT242" s="66"/>
      <c r="IOU242" s="66"/>
      <c r="IOV242" s="66"/>
      <c r="IOW242" s="66"/>
      <c r="IOX242" s="66"/>
      <c r="IOY242" s="66"/>
      <c r="IOZ242" s="66"/>
      <c r="IPA242" s="66"/>
      <c r="IPB242" s="66"/>
      <c r="IPC242" s="66"/>
      <c r="IPD242" s="66"/>
      <c r="IPE242" s="66"/>
      <c r="IPF242" s="66"/>
      <c r="IPG242" s="66"/>
      <c r="IPH242" s="66"/>
      <c r="IPI242" s="66"/>
      <c r="IPJ242" s="66"/>
      <c r="IPK242" s="66"/>
      <c r="IPL242" s="66"/>
      <c r="IPM242" s="66"/>
      <c r="IPN242" s="66"/>
      <c r="IPO242" s="66"/>
      <c r="IPP242" s="66"/>
      <c r="IPQ242" s="66"/>
      <c r="IPR242" s="66"/>
      <c r="IPS242" s="66"/>
      <c r="IPT242" s="66"/>
      <c r="IPU242" s="66"/>
      <c r="IPV242" s="66"/>
      <c r="IPW242" s="66"/>
      <c r="IPX242" s="66"/>
      <c r="IPY242" s="66"/>
      <c r="IPZ242" s="66"/>
      <c r="IQA242" s="66"/>
      <c r="IQB242" s="66"/>
      <c r="IQC242" s="66"/>
      <c r="IQD242" s="66"/>
      <c r="IQE242" s="66"/>
      <c r="IQF242" s="66"/>
      <c r="IQG242" s="66"/>
      <c r="IQH242" s="66"/>
      <c r="IQI242" s="66"/>
      <c r="IQJ242" s="66"/>
      <c r="IQK242" s="66"/>
      <c r="IQL242" s="66"/>
      <c r="IQM242" s="66"/>
      <c r="IQN242" s="66"/>
      <c r="IQO242" s="66"/>
      <c r="IQP242" s="66"/>
      <c r="IQQ242" s="66"/>
      <c r="IQR242" s="66"/>
      <c r="IQS242" s="66"/>
      <c r="IQT242" s="66"/>
      <c r="IQU242" s="66"/>
      <c r="IQV242" s="66"/>
      <c r="IQW242" s="66"/>
      <c r="IQX242" s="66"/>
      <c r="IQY242" s="66"/>
      <c r="IQZ242" s="66"/>
      <c r="IRA242" s="66"/>
      <c r="IRB242" s="66"/>
      <c r="IRC242" s="66"/>
      <c r="IRD242" s="66"/>
      <c r="IRE242" s="66"/>
      <c r="IRF242" s="66"/>
      <c r="IRG242" s="66"/>
      <c r="IRH242" s="66"/>
      <c r="IRI242" s="66"/>
      <c r="IRJ242" s="66"/>
      <c r="IRK242" s="66"/>
      <c r="IRL242" s="66"/>
      <c r="IRM242" s="66"/>
      <c r="IRN242" s="66"/>
      <c r="IRO242" s="66"/>
      <c r="IRP242" s="66"/>
      <c r="IRQ242" s="66"/>
      <c r="IRR242" s="66"/>
      <c r="IRS242" s="66"/>
      <c r="IRT242" s="66"/>
      <c r="IRU242" s="66"/>
      <c r="IRV242" s="66"/>
      <c r="IRW242" s="66"/>
      <c r="IRX242" s="66"/>
      <c r="IRY242" s="66"/>
      <c r="IRZ242" s="66"/>
      <c r="ISA242" s="66"/>
      <c r="ISB242" s="66"/>
      <c r="ISC242" s="66"/>
      <c r="ISD242" s="66"/>
      <c r="ISE242" s="66"/>
      <c r="ISF242" s="66"/>
      <c r="ISG242" s="66"/>
      <c r="ISH242" s="66"/>
      <c r="ISI242" s="66"/>
      <c r="ISJ242" s="66"/>
      <c r="ISK242" s="66"/>
      <c r="ISL242" s="66"/>
      <c r="ISM242" s="66"/>
      <c r="ISN242" s="66"/>
      <c r="ISO242" s="66"/>
      <c r="ISP242" s="66"/>
      <c r="ISQ242" s="66"/>
      <c r="ISR242" s="66"/>
      <c r="ISS242" s="66"/>
      <c r="IST242" s="66"/>
      <c r="ISU242" s="66"/>
      <c r="ISV242" s="66"/>
      <c r="ISW242" s="66"/>
      <c r="ISX242" s="66"/>
      <c r="ISY242" s="66"/>
      <c r="ISZ242" s="66"/>
      <c r="ITA242" s="66"/>
      <c r="ITB242" s="66"/>
      <c r="ITC242" s="66"/>
      <c r="ITD242" s="66"/>
      <c r="ITE242" s="66"/>
      <c r="ITF242" s="66"/>
      <c r="ITG242" s="66"/>
      <c r="ITH242" s="66"/>
      <c r="ITI242" s="66"/>
      <c r="ITJ242" s="66"/>
      <c r="ITK242" s="66"/>
      <c r="ITL242" s="66"/>
      <c r="ITM242" s="66"/>
      <c r="ITN242" s="66"/>
      <c r="ITO242" s="66"/>
      <c r="ITP242" s="66"/>
      <c r="ITQ242" s="66"/>
      <c r="ITR242" s="66"/>
      <c r="ITS242" s="66"/>
      <c r="ITT242" s="66"/>
      <c r="ITU242" s="66"/>
      <c r="ITV242" s="66"/>
      <c r="ITW242" s="66"/>
      <c r="ITX242" s="66"/>
      <c r="ITY242" s="66"/>
      <c r="ITZ242" s="66"/>
      <c r="IUA242" s="66"/>
      <c r="IUB242" s="66"/>
      <c r="IUC242" s="66"/>
      <c r="IUD242" s="66"/>
      <c r="IUE242" s="66"/>
      <c r="IUF242" s="66"/>
      <c r="IUG242" s="66"/>
      <c r="IUH242" s="66"/>
      <c r="IUI242" s="66"/>
      <c r="IUJ242" s="66"/>
      <c r="IUK242" s="66"/>
      <c r="IUL242" s="66"/>
      <c r="IUM242" s="66"/>
      <c r="IUN242" s="66"/>
      <c r="IUO242" s="66"/>
      <c r="IUP242" s="66"/>
      <c r="IUQ242" s="66"/>
      <c r="IUR242" s="66"/>
      <c r="IUS242" s="66"/>
      <c r="IUT242" s="66"/>
      <c r="IUU242" s="66"/>
      <c r="IUV242" s="66"/>
      <c r="IUW242" s="66"/>
      <c r="IUX242" s="66"/>
      <c r="IUY242" s="66"/>
      <c r="IUZ242" s="66"/>
      <c r="IVA242" s="66"/>
      <c r="IVB242" s="66"/>
      <c r="IVC242" s="66"/>
      <c r="IVD242" s="66"/>
      <c r="IVE242" s="66"/>
      <c r="IVF242" s="66"/>
      <c r="IVG242" s="66"/>
      <c r="IVH242" s="66"/>
      <c r="IVI242" s="66"/>
      <c r="IVJ242" s="66"/>
      <c r="IVK242" s="66"/>
      <c r="IVL242" s="66"/>
      <c r="IVM242" s="66"/>
      <c r="IVN242" s="66"/>
      <c r="IVO242" s="66"/>
      <c r="IVP242" s="66"/>
      <c r="IVQ242" s="66"/>
      <c r="IVR242" s="66"/>
      <c r="IVS242" s="66"/>
      <c r="IVT242" s="66"/>
      <c r="IVU242" s="66"/>
      <c r="IVV242" s="66"/>
      <c r="IVW242" s="66"/>
      <c r="IVX242" s="66"/>
      <c r="IVY242" s="66"/>
      <c r="IVZ242" s="66"/>
      <c r="IWA242" s="66"/>
      <c r="IWB242" s="66"/>
      <c r="IWC242" s="66"/>
      <c r="IWD242" s="66"/>
      <c r="IWE242" s="66"/>
      <c r="IWF242" s="66"/>
      <c r="IWG242" s="66"/>
      <c r="IWH242" s="66"/>
      <c r="IWI242" s="66"/>
      <c r="IWJ242" s="66"/>
      <c r="IWK242" s="66"/>
      <c r="IWL242" s="66"/>
      <c r="IWM242" s="66"/>
      <c r="IWN242" s="66"/>
      <c r="IWO242" s="66"/>
      <c r="IWP242" s="66"/>
      <c r="IWQ242" s="66"/>
      <c r="IWR242" s="66"/>
      <c r="IWS242" s="66"/>
      <c r="IWT242" s="66"/>
      <c r="IWU242" s="66"/>
      <c r="IWV242" s="66"/>
      <c r="IWW242" s="66"/>
      <c r="IWX242" s="66"/>
      <c r="IWY242" s="66"/>
      <c r="IWZ242" s="66"/>
      <c r="IXA242" s="66"/>
      <c r="IXB242" s="66"/>
      <c r="IXC242" s="66"/>
      <c r="IXD242" s="66"/>
      <c r="IXE242" s="66"/>
      <c r="IXF242" s="66"/>
      <c r="IXG242" s="66"/>
      <c r="IXH242" s="66"/>
      <c r="IXI242" s="66"/>
      <c r="IXJ242" s="66"/>
      <c r="IXK242" s="66"/>
      <c r="IXL242" s="66"/>
      <c r="IXM242" s="66"/>
      <c r="IXN242" s="66"/>
      <c r="IXO242" s="66"/>
      <c r="IXP242" s="66"/>
      <c r="IXQ242" s="66"/>
      <c r="IXR242" s="66"/>
      <c r="IXS242" s="66"/>
      <c r="IXT242" s="66"/>
      <c r="IXU242" s="66"/>
      <c r="IXV242" s="66"/>
      <c r="IXW242" s="66"/>
      <c r="IXX242" s="66"/>
      <c r="IXY242" s="66"/>
      <c r="IXZ242" s="66"/>
      <c r="IYA242" s="66"/>
      <c r="IYB242" s="66"/>
      <c r="IYC242" s="66"/>
      <c r="IYD242" s="66"/>
      <c r="IYE242" s="66"/>
      <c r="IYF242" s="66"/>
      <c r="IYG242" s="66"/>
      <c r="IYH242" s="66"/>
      <c r="IYI242" s="66"/>
      <c r="IYJ242" s="66"/>
      <c r="IYK242" s="66"/>
      <c r="IYL242" s="66"/>
      <c r="IYM242" s="66"/>
      <c r="IYN242" s="66"/>
      <c r="IYO242" s="66"/>
      <c r="IYP242" s="66"/>
      <c r="IYQ242" s="66"/>
      <c r="IYR242" s="66"/>
      <c r="IYS242" s="66"/>
      <c r="IYT242" s="66"/>
      <c r="IYU242" s="66"/>
      <c r="IYV242" s="66"/>
      <c r="IYW242" s="66"/>
      <c r="IYX242" s="66"/>
      <c r="IYY242" s="66"/>
      <c r="IYZ242" s="66"/>
      <c r="IZA242" s="66"/>
      <c r="IZB242" s="66"/>
      <c r="IZC242" s="66"/>
      <c r="IZD242" s="66"/>
      <c r="IZE242" s="66"/>
      <c r="IZF242" s="66"/>
      <c r="IZG242" s="66"/>
      <c r="IZH242" s="66"/>
      <c r="IZI242" s="66"/>
      <c r="IZJ242" s="66"/>
      <c r="IZK242" s="66"/>
      <c r="IZL242" s="66"/>
      <c r="IZM242" s="66"/>
      <c r="IZN242" s="66"/>
      <c r="IZO242" s="66"/>
      <c r="IZP242" s="66"/>
      <c r="IZQ242" s="66"/>
      <c r="IZR242" s="66"/>
      <c r="IZS242" s="66"/>
      <c r="IZT242" s="66"/>
      <c r="IZU242" s="66"/>
      <c r="IZV242" s="66"/>
      <c r="IZW242" s="66"/>
      <c r="IZX242" s="66"/>
      <c r="IZY242" s="66"/>
      <c r="IZZ242" s="66"/>
      <c r="JAA242" s="66"/>
      <c r="JAB242" s="66"/>
      <c r="JAC242" s="66"/>
      <c r="JAD242" s="66"/>
      <c r="JAE242" s="66"/>
      <c r="JAF242" s="66"/>
      <c r="JAG242" s="66"/>
      <c r="JAH242" s="66"/>
      <c r="JAI242" s="66"/>
      <c r="JAJ242" s="66"/>
      <c r="JAK242" s="66"/>
      <c r="JAL242" s="66"/>
      <c r="JAM242" s="66"/>
      <c r="JAN242" s="66"/>
      <c r="JAO242" s="66"/>
      <c r="JAP242" s="66"/>
      <c r="JAQ242" s="66"/>
      <c r="JAR242" s="66"/>
      <c r="JAS242" s="66"/>
      <c r="JAT242" s="66"/>
      <c r="JAU242" s="66"/>
      <c r="JAV242" s="66"/>
      <c r="JAW242" s="66"/>
      <c r="JAX242" s="66"/>
      <c r="JAY242" s="66"/>
      <c r="JAZ242" s="66"/>
      <c r="JBA242" s="66"/>
      <c r="JBB242" s="66"/>
      <c r="JBC242" s="66"/>
      <c r="JBD242" s="66"/>
      <c r="JBE242" s="66"/>
      <c r="JBF242" s="66"/>
      <c r="JBG242" s="66"/>
      <c r="JBH242" s="66"/>
      <c r="JBI242" s="66"/>
      <c r="JBJ242" s="66"/>
      <c r="JBK242" s="66"/>
      <c r="JBL242" s="66"/>
      <c r="JBM242" s="66"/>
      <c r="JBN242" s="66"/>
      <c r="JBO242" s="66"/>
      <c r="JBP242" s="66"/>
      <c r="JBQ242" s="66"/>
      <c r="JBR242" s="66"/>
      <c r="JBS242" s="66"/>
      <c r="JBT242" s="66"/>
      <c r="JBU242" s="66"/>
      <c r="JBV242" s="66"/>
      <c r="JBW242" s="66"/>
      <c r="JBX242" s="66"/>
      <c r="JBY242" s="66"/>
      <c r="JBZ242" s="66"/>
      <c r="JCA242" s="66"/>
      <c r="JCB242" s="66"/>
      <c r="JCC242" s="66"/>
      <c r="JCD242" s="66"/>
      <c r="JCE242" s="66"/>
      <c r="JCF242" s="66"/>
      <c r="JCG242" s="66"/>
      <c r="JCH242" s="66"/>
      <c r="JCI242" s="66"/>
      <c r="JCJ242" s="66"/>
      <c r="JCK242" s="66"/>
      <c r="JCL242" s="66"/>
      <c r="JCM242" s="66"/>
      <c r="JCN242" s="66"/>
      <c r="JCO242" s="66"/>
      <c r="JCP242" s="66"/>
      <c r="JCQ242" s="66"/>
      <c r="JCR242" s="66"/>
      <c r="JCS242" s="66"/>
      <c r="JCT242" s="66"/>
      <c r="JCU242" s="66"/>
      <c r="JCV242" s="66"/>
      <c r="JCW242" s="66"/>
      <c r="JCX242" s="66"/>
      <c r="JCY242" s="66"/>
      <c r="JCZ242" s="66"/>
      <c r="JDA242" s="66"/>
      <c r="JDB242" s="66"/>
      <c r="JDC242" s="66"/>
      <c r="JDD242" s="66"/>
      <c r="JDE242" s="66"/>
      <c r="JDF242" s="66"/>
      <c r="JDG242" s="66"/>
      <c r="JDH242" s="66"/>
      <c r="JDI242" s="66"/>
      <c r="JDJ242" s="66"/>
      <c r="JDK242" s="66"/>
      <c r="JDL242" s="66"/>
      <c r="JDM242" s="66"/>
      <c r="JDN242" s="66"/>
      <c r="JDO242" s="66"/>
      <c r="JDP242" s="66"/>
      <c r="JDQ242" s="66"/>
      <c r="JDR242" s="66"/>
      <c r="JDS242" s="66"/>
      <c r="JDT242" s="66"/>
      <c r="JDU242" s="66"/>
      <c r="JDV242" s="66"/>
      <c r="JDW242" s="66"/>
      <c r="JDX242" s="66"/>
      <c r="JDY242" s="66"/>
      <c r="JDZ242" s="66"/>
      <c r="JEA242" s="66"/>
      <c r="JEB242" s="66"/>
      <c r="JEC242" s="66"/>
      <c r="JED242" s="66"/>
      <c r="JEE242" s="66"/>
      <c r="JEF242" s="66"/>
      <c r="JEG242" s="66"/>
      <c r="JEH242" s="66"/>
      <c r="JEI242" s="66"/>
      <c r="JEJ242" s="66"/>
      <c r="JEK242" s="66"/>
      <c r="JEL242" s="66"/>
      <c r="JEM242" s="66"/>
      <c r="JEN242" s="66"/>
      <c r="JEO242" s="66"/>
      <c r="JEP242" s="66"/>
      <c r="JEQ242" s="66"/>
      <c r="JER242" s="66"/>
      <c r="JES242" s="66"/>
      <c r="JET242" s="66"/>
      <c r="JEU242" s="66"/>
      <c r="JEV242" s="66"/>
      <c r="JEW242" s="66"/>
      <c r="JEX242" s="66"/>
      <c r="JEY242" s="66"/>
      <c r="JEZ242" s="66"/>
      <c r="JFA242" s="66"/>
      <c r="JFB242" s="66"/>
      <c r="JFC242" s="66"/>
      <c r="JFD242" s="66"/>
      <c r="JFE242" s="66"/>
      <c r="JFF242" s="66"/>
      <c r="JFG242" s="66"/>
      <c r="JFH242" s="66"/>
      <c r="JFI242" s="66"/>
      <c r="JFJ242" s="66"/>
      <c r="JFK242" s="66"/>
      <c r="JFL242" s="66"/>
      <c r="JFM242" s="66"/>
      <c r="JFN242" s="66"/>
      <c r="JFO242" s="66"/>
      <c r="JFP242" s="66"/>
      <c r="JFQ242" s="66"/>
      <c r="JFR242" s="66"/>
      <c r="JFS242" s="66"/>
      <c r="JFT242" s="66"/>
      <c r="JFU242" s="66"/>
      <c r="JFV242" s="66"/>
      <c r="JFW242" s="66"/>
      <c r="JFX242" s="66"/>
      <c r="JFY242" s="66"/>
      <c r="JFZ242" s="66"/>
      <c r="JGA242" s="66"/>
      <c r="JGB242" s="66"/>
      <c r="JGC242" s="66"/>
      <c r="JGD242" s="66"/>
      <c r="JGE242" s="66"/>
      <c r="JGF242" s="66"/>
      <c r="JGG242" s="66"/>
      <c r="JGH242" s="66"/>
      <c r="JGI242" s="66"/>
      <c r="JGJ242" s="66"/>
      <c r="JGK242" s="66"/>
      <c r="JGL242" s="66"/>
      <c r="JGM242" s="66"/>
      <c r="JGN242" s="66"/>
      <c r="JGO242" s="66"/>
      <c r="JGP242" s="66"/>
      <c r="JGQ242" s="66"/>
      <c r="JGR242" s="66"/>
      <c r="JGS242" s="66"/>
      <c r="JGT242" s="66"/>
      <c r="JGU242" s="66"/>
      <c r="JGV242" s="66"/>
      <c r="JGW242" s="66"/>
      <c r="JGX242" s="66"/>
      <c r="JGY242" s="66"/>
      <c r="JGZ242" s="66"/>
      <c r="JHA242" s="66"/>
      <c r="JHB242" s="66"/>
      <c r="JHC242" s="66"/>
      <c r="JHD242" s="66"/>
      <c r="JHE242" s="66"/>
      <c r="JHF242" s="66"/>
      <c r="JHG242" s="66"/>
      <c r="JHH242" s="66"/>
      <c r="JHI242" s="66"/>
      <c r="JHJ242" s="66"/>
      <c r="JHK242" s="66"/>
      <c r="JHL242" s="66"/>
      <c r="JHM242" s="66"/>
      <c r="JHN242" s="66"/>
      <c r="JHO242" s="66"/>
      <c r="JHP242" s="66"/>
      <c r="JHQ242" s="66"/>
      <c r="JHR242" s="66"/>
      <c r="JHS242" s="66"/>
      <c r="JHT242" s="66"/>
      <c r="JHU242" s="66"/>
      <c r="JHV242" s="66"/>
      <c r="JHW242" s="66"/>
      <c r="JHX242" s="66"/>
      <c r="JHY242" s="66"/>
      <c r="JHZ242" s="66"/>
      <c r="JIA242" s="66"/>
      <c r="JIB242" s="66"/>
      <c r="JIC242" s="66"/>
      <c r="JID242" s="66"/>
      <c r="JIE242" s="66"/>
      <c r="JIF242" s="66"/>
      <c r="JIG242" s="66"/>
      <c r="JIH242" s="66"/>
      <c r="JII242" s="66"/>
      <c r="JIJ242" s="66"/>
      <c r="JIK242" s="66"/>
      <c r="JIL242" s="66"/>
      <c r="JIM242" s="66"/>
      <c r="JIN242" s="66"/>
      <c r="JIO242" s="66"/>
      <c r="JIP242" s="66"/>
      <c r="JIQ242" s="66"/>
      <c r="JIR242" s="66"/>
      <c r="JIS242" s="66"/>
      <c r="JIT242" s="66"/>
      <c r="JIU242" s="66"/>
      <c r="JIV242" s="66"/>
      <c r="JIW242" s="66"/>
      <c r="JIX242" s="66"/>
      <c r="JIY242" s="66"/>
      <c r="JIZ242" s="66"/>
      <c r="JJA242" s="66"/>
      <c r="JJB242" s="66"/>
      <c r="JJC242" s="66"/>
      <c r="JJD242" s="66"/>
      <c r="JJE242" s="66"/>
      <c r="JJF242" s="66"/>
      <c r="JJG242" s="66"/>
      <c r="JJH242" s="66"/>
      <c r="JJI242" s="66"/>
      <c r="JJJ242" s="66"/>
      <c r="JJK242" s="66"/>
      <c r="JJL242" s="66"/>
      <c r="JJM242" s="66"/>
      <c r="JJN242" s="66"/>
      <c r="JJO242" s="66"/>
      <c r="JJP242" s="66"/>
      <c r="JJQ242" s="66"/>
      <c r="JJR242" s="66"/>
      <c r="JJS242" s="66"/>
      <c r="JJT242" s="66"/>
      <c r="JJU242" s="66"/>
      <c r="JJV242" s="66"/>
      <c r="JJW242" s="66"/>
      <c r="JJX242" s="66"/>
      <c r="JJY242" s="66"/>
      <c r="JJZ242" s="66"/>
      <c r="JKA242" s="66"/>
      <c r="JKB242" s="66"/>
      <c r="JKC242" s="66"/>
      <c r="JKD242" s="66"/>
      <c r="JKE242" s="66"/>
      <c r="JKF242" s="66"/>
      <c r="JKG242" s="66"/>
      <c r="JKH242" s="66"/>
      <c r="JKI242" s="66"/>
      <c r="JKJ242" s="66"/>
      <c r="JKK242" s="66"/>
      <c r="JKL242" s="66"/>
      <c r="JKM242" s="66"/>
      <c r="JKN242" s="66"/>
      <c r="JKO242" s="66"/>
      <c r="JKP242" s="66"/>
      <c r="JKQ242" s="66"/>
      <c r="JKR242" s="66"/>
      <c r="JKS242" s="66"/>
      <c r="JKT242" s="66"/>
      <c r="JKU242" s="66"/>
      <c r="JKV242" s="66"/>
      <c r="JKW242" s="66"/>
      <c r="JKX242" s="66"/>
      <c r="JKY242" s="66"/>
      <c r="JKZ242" s="66"/>
      <c r="JLA242" s="66"/>
      <c r="JLB242" s="66"/>
      <c r="JLC242" s="66"/>
      <c r="JLD242" s="66"/>
      <c r="JLE242" s="66"/>
      <c r="JLF242" s="66"/>
      <c r="JLG242" s="66"/>
      <c r="JLH242" s="66"/>
      <c r="JLI242" s="66"/>
      <c r="JLJ242" s="66"/>
      <c r="JLK242" s="66"/>
      <c r="JLL242" s="66"/>
      <c r="JLM242" s="66"/>
      <c r="JLN242" s="66"/>
      <c r="JLO242" s="66"/>
      <c r="JLP242" s="66"/>
      <c r="JLQ242" s="66"/>
      <c r="JLR242" s="66"/>
      <c r="JLS242" s="66"/>
      <c r="JLT242" s="66"/>
      <c r="JLU242" s="66"/>
      <c r="JLV242" s="66"/>
      <c r="JLW242" s="66"/>
      <c r="JLX242" s="66"/>
      <c r="JLY242" s="66"/>
      <c r="JLZ242" s="66"/>
      <c r="JMA242" s="66"/>
      <c r="JMB242" s="66"/>
      <c r="JMC242" s="66"/>
      <c r="JMD242" s="66"/>
      <c r="JME242" s="66"/>
      <c r="JMF242" s="66"/>
      <c r="JMG242" s="66"/>
      <c r="JMH242" s="66"/>
      <c r="JMI242" s="66"/>
      <c r="JMJ242" s="66"/>
      <c r="JMK242" s="66"/>
      <c r="JML242" s="66"/>
      <c r="JMM242" s="66"/>
      <c r="JMN242" s="66"/>
      <c r="JMO242" s="66"/>
      <c r="JMP242" s="66"/>
      <c r="JMQ242" s="66"/>
      <c r="JMR242" s="66"/>
      <c r="JMS242" s="66"/>
      <c r="JMT242" s="66"/>
      <c r="JMU242" s="66"/>
      <c r="JMV242" s="66"/>
      <c r="JMW242" s="66"/>
      <c r="JMX242" s="66"/>
      <c r="JMY242" s="66"/>
      <c r="JMZ242" s="66"/>
      <c r="JNA242" s="66"/>
      <c r="JNB242" s="66"/>
      <c r="JNC242" s="66"/>
      <c r="JND242" s="66"/>
      <c r="JNE242" s="66"/>
      <c r="JNF242" s="66"/>
      <c r="JNG242" s="66"/>
      <c r="JNH242" s="66"/>
      <c r="JNI242" s="66"/>
      <c r="JNJ242" s="66"/>
      <c r="JNK242" s="66"/>
      <c r="JNL242" s="66"/>
      <c r="JNM242" s="66"/>
      <c r="JNN242" s="66"/>
      <c r="JNO242" s="66"/>
      <c r="JNP242" s="66"/>
      <c r="JNQ242" s="66"/>
      <c r="JNR242" s="66"/>
      <c r="JNS242" s="66"/>
      <c r="JNT242" s="66"/>
      <c r="JNU242" s="66"/>
      <c r="JNV242" s="66"/>
      <c r="JNW242" s="66"/>
      <c r="JNX242" s="66"/>
      <c r="JNY242" s="66"/>
      <c r="JNZ242" s="66"/>
      <c r="JOA242" s="66"/>
      <c r="JOB242" s="66"/>
      <c r="JOC242" s="66"/>
      <c r="JOD242" s="66"/>
      <c r="JOE242" s="66"/>
      <c r="JOF242" s="66"/>
      <c r="JOG242" s="66"/>
      <c r="JOH242" s="66"/>
      <c r="JOI242" s="66"/>
      <c r="JOJ242" s="66"/>
      <c r="JOK242" s="66"/>
      <c r="JOL242" s="66"/>
      <c r="JOM242" s="66"/>
      <c r="JON242" s="66"/>
      <c r="JOO242" s="66"/>
      <c r="JOP242" s="66"/>
      <c r="JOQ242" s="66"/>
      <c r="JOR242" s="66"/>
      <c r="JOS242" s="66"/>
      <c r="JOT242" s="66"/>
      <c r="JOU242" s="66"/>
      <c r="JOV242" s="66"/>
      <c r="JOW242" s="66"/>
      <c r="JOX242" s="66"/>
      <c r="JOY242" s="66"/>
      <c r="JOZ242" s="66"/>
      <c r="JPA242" s="66"/>
      <c r="JPB242" s="66"/>
      <c r="JPC242" s="66"/>
      <c r="JPD242" s="66"/>
      <c r="JPE242" s="66"/>
      <c r="JPF242" s="66"/>
      <c r="JPG242" s="66"/>
      <c r="JPH242" s="66"/>
      <c r="JPI242" s="66"/>
      <c r="JPJ242" s="66"/>
      <c r="JPK242" s="66"/>
      <c r="JPL242" s="66"/>
      <c r="JPM242" s="66"/>
      <c r="JPN242" s="66"/>
      <c r="JPO242" s="66"/>
      <c r="JPP242" s="66"/>
      <c r="JPQ242" s="66"/>
      <c r="JPR242" s="66"/>
      <c r="JPS242" s="66"/>
      <c r="JPT242" s="66"/>
      <c r="JPU242" s="66"/>
      <c r="JPV242" s="66"/>
      <c r="JPW242" s="66"/>
      <c r="JPX242" s="66"/>
      <c r="JPY242" s="66"/>
      <c r="JPZ242" s="66"/>
      <c r="JQA242" s="66"/>
      <c r="JQB242" s="66"/>
      <c r="JQC242" s="66"/>
      <c r="JQD242" s="66"/>
      <c r="JQE242" s="66"/>
      <c r="JQF242" s="66"/>
      <c r="JQG242" s="66"/>
      <c r="JQH242" s="66"/>
      <c r="JQI242" s="66"/>
      <c r="JQJ242" s="66"/>
      <c r="JQK242" s="66"/>
      <c r="JQL242" s="66"/>
      <c r="JQM242" s="66"/>
      <c r="JQN242" s="66"/>
      <c r="JQO242" s="66"/>
      <c r="JQP242" s="66"/>
      <c r="JQQ242" s="66"/>
      <c r="JQR242" s="66"/>
      <c r="JQS242" s="66"/>
      <c r="JQT242" s="66"/>
      <c r="JQU242" s="66"/>
      <c r="JQV242" s="66"/>
      <c r="JQW242" s="66"/>
      <c r="JQX242" s="66"/>
      <c r="JQY242" s="66"/>
      <c r="JQZ242" s="66"/>
      <c r="JRA242" s="66"/>
      <c r="JRB242" s="66"/>
      <c r="JRC242" s="66"/>
      <c r="JRD242" s="66"/>
      <c r="JRE242" s="66"/>
      <c r="JRF242" s="66"/>
      <c r="JRG242" s="66"/>
      <c r="JRH242" s="66"/>
      <c r="JRI242" s="66"/>
      <c r="JRJ242" s="66"/>
      <c r="JRK242" s="66"/>
      <c r="JRL242" s="66"/>
      <c r="JRM242" s="66"/>
      <c r="JRN242" s="66"/>
      <c r="JRO242" s="66"/>
      <c r="JRP242" s="66"/>
      <c r="JRQ242" s="66"/>
      <c r="JRR242" s="66"/>
      <c r="JRS242" s="66"/>
      <c r="JRT242" s="66"/>
      <c r="JRU242" s="66"/>
      <c r="JRV242" s="66"/>
      <c r="JRW242" s="66"/>
      <c r="JRX242" s="66"/>
      <c r="JRY242" s="66"/>
      <c r="JRZ242" s="66"/>
      <c r="JSA242" s="66"/>
      <c r="JSB242" s="66"/>
      <c r="JSC242" s="66"/>
      <c r="JSD242" s="66"/>
      <c r="JSE242" s="66"/>
      <c r="JSF242" s="66"/>
      <c r="JSG242" s="66"/>
      <c r="JSH242" s="66"/>
      <c r="JSI242" s="66"/>
      <c r="JSJ242" s="66"/>
      <c r="JSK242" s="66"/>
      <c r="JSL242" s="66"/>
      <c r="JSM242" s="66"/>
      <c r="JSN242" s="66"/>
      <c r="JSO242" s="66"/>
      <c r="JSP242" s="66"/>
      <c r="JSQ242" s="66"/>
      <c r="JSR242" s="66"/>
      <c r="JSS242" s="66"/>
      <c r="JST242" s="66"/>
      <c r="JSU242" s="66"/>
      <c r="JSV242" s="66"/>
      <c r="JSW242" s="66"/>
      <c r="JSX242" s="66"/>
      <c r="JSY242" s="66"/>
      <c r="JSZ242" s="66"/>
      <c r="JTA242" s="66"/>
      <c r="JTB242" s="66"/>
      <c r="JTC242" s="66"/>
      <c r="JTD242" s="66"/>
      <c r="JTE242" s="66"/>
      <c r="JTF242" s="66"/>
      <c r="JTG242" s="66"/>
      <c r="JTH242" s="66"/>
      <c r="JTI242" s="66"/>
      <c r="JTJ242" s="66"/>
      <c r="JTK242" s="66"/>
      <c r="JTL242" s="66"/>
      <c r="JTM242" s="66"/>
      <c r="JTN242" s="66"/>
      <c r="JTO242" s="66"/>
      <c r="JTP242" s="66"/>
      <c r="JTQ242" s="66"/>
      <c r="JTR242" s="66"/>
      <c r="JTS242" s="66"/>
      <c r="JTT242" s="66"/>
      <c r="JTU242" s="66"/>
      <c r="JTV242" s="66"/>
      <c r="JTW242" s="66"/>
      <c r="JTX242" s="66"/>
      <c r="JTY242" s="66"/>
      <c r="JTZ242" s="66"/>
      <c r="JUA242" s="66"/>
      <c r="JUB242" s="66"/>
      <c r="JUC242" s="66"/>
      <c r="JUD242" s="66"/>
      <c r="JUE242" s="66"/>
      <c r="JUF242" s="66"/>
      <c r="JUG242" s="66"/>
      <c r="JUH242" s="66"/>
      <c r="JUI242" s="66"/>
      <c r="JUJ242" s="66"/>
      <c r="JUK242" s="66"/>
      <c r="JUL242" s="66"/>
      <c r="JUM242" s="66"/>
      <c r="JUN242" s="66"/>
      <c r="JUO242" s="66"/>
      <c r="JUP242" s="66"/>
      <c r="JUQ242" s="66"/>
      <c r="JUR242" s="66"/>
      <c r="JUS242" s="66"/>
      <c r="JUT242" s="66"/>
      <c r="JUU242" s="66"/>
      <c r="JUV242" s="66"/>
      <c r="JUW242" s="66"/>
      <c r="JUX242" s="66"/>
      <c r="JUY242" s="66"/>
      <c r="JUZ242" s="66"/>
      <c r="JVA242" s="66"/>
      <c r="JVB242" s="66"/>
      <c r="JVC242" s="66"/>
      <c r="JVD242" s="66"/>
      <c r="JVE242" s="66"/>
      <c r="JVF242" s="66"/>
      <c r="JVG242" s="66"/>
      <c r="JVH242" s="66"/>
      <c r="JVI242" s="66"/>
      <c r="JVJ242" s="66"/>
      <c r="JVK242" s="66"/>
      <c r="JVL242" s="66"/>
      <c r="JVM242" s="66"/>
      <c r="JVN242" s="66"/>
      <c r="JVO242" s="66"/>
      <c r="JVP242" s="66"/>
      <c r="JVQ242" s="66"/>
      <c r="JVR242" s="66"/>
      <c r="JVS242" s="66"/>
      <c r="JVT242" s="66"/>
      <c r="JVU242" s="66"/>
      <c r="JVV242" s="66"/>
      <c r="JVW242" s="66"/>
      <c r="JVX242" s="66"/>
      <c r="JVY242" s="66"/>
      <c r="JVZ242" s="66"/>
      <c r="JWA242" s="66"/>
      <c r="JWB242" s="66"/>
      <c r="JWC242" s="66"/>
      <c r="JWD242" s="66"/>
      <c r="JWE242" s="66"/>
      <c r="JWF242" s="66"/>
      <c r="JWG242" s="66"/>
      <c r="JWH242" s="66"/>
      <c r="JWI242" s="66"/>
      <c r="JWJ242" s="66"/>
      <c r="JWK242" s="66"/>
      <c r="JWL242" s="66"/>
      <c r="JWM242" s="66"/>
      <c r="JWN242" s="66"/>
      <c r="JWO242" s="66"/>
      <c r="JWP242" s="66"/>
      <c r="JWQ242" s="66"/>
      <c r="JWR242" s="66"/>
      <c r="JWS242" s="66"/>
      <c r="JWT242" s="66"/>
      <c r="JWU242" s="66"/>
      <c r="JWV242" s="66"/>
      <c r="JWW242" s="66"/>
      <c r="JWX242" s="66"/>
      <c r="JWY242" s="66"/>
      <c r="JWZ242" s="66"/>
      <c r="JXA242" s="66"/>
      <c r="JXB242" s="66"/>
      <c r="JXC242" s="66"/>
      <c r="JXD242" s="66"/>
      <c r="JXE242" s="66"/>
      <c r="JXF242" s="66"/>
      <c r="JXG242" s="66"/>
      <c r="JXH242" s="66"/>
      <c r="JXI242" s="66"/>
      <c r="JXJ242" s="66"/>
      <c r="JXK242" s="66"/>
      <c r="JXL242" s="66"/>
      <c r="JXM242" s="66"/>
      <c r="JXN242" s="66"/>
      <c r="JXO242" s="66"/>
      <c r="JXP242" s="66"/>
      <c r="JXQ242" s="66"/>
      <c r="JXR242" s="66"/>
      <c r="JXS242" s="66"/>
      <c r="JXT242" s="66"/>
      <c r="JXU242" s="66"/>
      <c r="JXV242" s="66"/>
      <c r="JXW242" s="66"/>
      <c r="JXX242" s="66"/>
      <c r="JXY242" s="66"/>
      <c r="JXZ242" s="66"/>
      <c r="JYA242" s="66"/>
      <c r="JYB242" s="66"/>
      <c r="JYC242" s="66"/>
      <c r="JYD242" s="66"/>
      <c r="JYE242" s="66"/>
      <c r="JYF242" s="66"/>
      <c r="JYG242" s="66"/>
      <c r="JYH242" s="66"/>
      <c r="JYI242" s="66"/>
      <c r="JYJ242" s="66"/>
      <c r="JYK242" s="66"/>
      <c r="JYL242" s="66"/>
      <c r="JYM242" s="66"/>
      <c r="JYN242" s="66"/>
      <c r="JYO242" s="66"/>
      <c r="JYP242" s="66"/>
      <c r="JYQ242" s="66"/>
      <c r="JYR242" s="66"/>
      <c r="JYS242" s="66"/>
      <c r="JYT242" s="66"/>
      <c r="JYU242" s="66"/>
      <c r="JYV242" s="66"/>
      <c r="JYW242" s="66"/>
      <c r="JYX242" s="66"/>
      <c r="JYY242" s="66"/>
      <c r="JYZ242" s="66"/>
      <c r="JZA242" s="66"/>
      <c r="JZB242" s="66"/>
      <c r="JZC242" s="66"/>
      <c r="JZD242" s="66"/>
      <c r="JZE242" s="66"/>
      <c r="JZF242" s="66"/>
      <c r="JZG242" s="66"/>
      <c r="JZH242" s="66"/>
      <c r="JZI242" s="66"/>
      <c r="JZJ242" s="66"/>
      <c r="JZK242" s="66"/>
      <c r="JZL242" s="66"/>
      <c r="JZM242" s="66"/>
      <c r="JZN242" s="66"/>
      <c r="JZO242" s="66"/>
      <c r="JZP242" s="66"/>
      <c r="JZQ242" s="66"/>
      <c r="JZR242" s="66"/>
      <c r="JZS242" s="66"/>
      <c r="JZT242" s="66"/>
      <c r="JZU242" s="66"/>
      <c r="JZV242" s="66"/>
      <c r="JZW242" s="66"/>
      <c r="JZX242" s="66"/>
      <c r="JZY242" s="66"/>
      <c r="JZZ242" s="66"/>
      <c r="KAA242" s="66"/>
      <c r="KAB242" s="66"/>
      <c r="KAC242" s="66"/>
      <c r="KAD242" s="66"/>
      <c r="KAE242" s="66"/>
      <c r="KAF242" s="66"/>
      <c r="KAG242" s="66"/>
      <c r="KAH242" s="66"/>
      <c r="KAI242" s="66"/>
      <c r="KAJ242" s="66"/>
      <c r="KAK242" s="66"/>
      <c r="KAL242" s="66"/>
      <c r="KAM242" s="66"/>
      <c r="KAN242" s="66"/>
      <c r="KAO242" s="66"/>
      <c r="KAP242" s="66"/>
      <c r="KAQ242" s="66"/>
      <c r="KAR242" s="66"/>
      <c r="KAS242" s="66"/>
      <c r="KAT242" s="66"/>
      <c r="KAU242" s="66"/>
      <c r="KAV242" s="66"/>
      <c r="KAW242" s="66"/>
      <c r="KAX242" s="66"/>
      <c r="KAY242" s="66"/>
      <c r="KAZ242" s="66"/>
      <c r="KBA242" s="66"/>
      <c r="KBB242" s="66"/>
      <c r="KBC242" s="66"/>
      <c r="KBD242" s="66"/>
      <c r="KBE242" s="66"/>
      <c r="KBF242" s="66"/>
      <c r="KBG242" s="66"/>
      <c r="KBH242" s="66"/>
      <c r="KBI242" s="66"/>
      <c r="KBJ242" s="66"/>
      <c r="KBK242" s="66"/>
      <c r="KBL242" s="66"/>
      <c r="KBM242" s="66"/>
      <c r="KBN242" s="66"/>
      <c r="KBO242" s="66"/>
      <c r="KBP242" s="66"/>
      <c r="KBQ242" s="66"/>
      <c r="KBR242" s="66"/>
      <c r="KBS242" s="66"/>
      <c r="KBT242" s="66"/>
      <c r="KBU242" s="66"/>
      <c r="KBV242" s="66"/>
      <c r="KBW242" s="66"/>
      <c r="KBX242" s="66"/>
      <c r="KBY242" s="66"/>
      <c r="KBZ242" s="66"/>
      <c r="KCA242" s="66"/>
      <c r="KCB242" s="66"/>
      <c r="KCC242" s="66"/>
      <c r="KCD242" s="66"/>
      <c r="KCE242" s="66"/>
      <c r="KCF242" s="66"/>
      <c r="KCG242" s="66"/>
      <c r="KCH242" s="66"/>
      <c r="KCI242" s="66"/>
      <c r="KCJ242" s="66"/>
      <c r="KCK242" s="66"/>
      <c r="KCL242" s="66"/>
      <c r="KCM242" s="66"/>
      <c r="KCN242" s="66"/>
      <c r="KCO242" s="66"/>
      <c r="KCP242" s="66"/>
      <c r="KCQ242" s="66"/>
      <c r="KCR242" s="66"/>
      <c r="KCS242" s="66"/>
      <c r="KCT242" s="66"/>
      <c r="KCU242" s="66"/>
      <c r="KCV242" s="66"/>
      <c r="KCW242" s="66"/>
      <c r="KCX242" s="66"/>
      <c r="KCY242" s="66"/>
      <c r="KCZ242" s="66"/>
      <c r="KDA242" s="66"/>
      <c r="KDB242" s="66"/>
      <c r="KDC242" s="66"/>
      <c r="KDD242" s="66"/>
      <c r="KDE242" s="66"/>
      <c r="KDF242" s="66"/>
      <c r="KDG242" s="66"/>
      <c r="KDH242" s="66"/>
      <c r="KDI242" s="66"/>
      <c r="KDJ242" s="66"/>
      <c r="KDK242" s="66"/>
      <c r="KDL242" s="66"/>
      <c r="KDM242" s="66"/>
      <c r="KDN242" s="66"/>
      <c r="KDO242" s="66"/>
      <c r="KDP242" s="66"/>
      <c r="KDQ242" s="66"/>
      <c r="KDR242" s="66"/>
      <c r="KDS242" s="66"/>
      <c r="KDT242" s="66"/>
      <c r="KDU242" s="66"/>
      <c r="KDV242" s="66"/>
      <c r="KDW242" s="66"/>
      <c r="KDX242" s="66"/>
      <c r="KDY242" s="66"/>
      <c r="KDZ242" s="66"/>
      <c r="KEA242" s="66"/>
      <c r="KEB242" s="66"/>
      <c r="KEC242" s="66"/>
      <c r="KED242" s="66"/>
      <c r="KEE242" s="66"/>
      <c r="KEF242" s="66"/>
      <c r="KEG242" s="66"/>
      <c r="KEH242" s="66"/>
      <c r="KEI242" s="66"/>
      <c r="KEJ242" s="66"/>
      <c r="KEK242" s="66"/>
      <c r="KEL242" s="66"/>
      <c r="KEM242" s="66"/>
      <c r="KEN242" s="66"/>
      <c r="KEO242" s="66"/>
      <c r="KEP242" s="66"/>
      <c r="KEQ242" s="66"/>
      <c r="KER242" s="66"/>
      <c r="KES242" s="66"/>
      <c r="KET242" s="66"/>
      <c r="KEU242" s="66"/>
      <c r="KEV242" s="66"/>
      <c r="KEW242" s="66"/>
      <c r="KEX242" s="66"/>
      <c r="KEY242" s="66"/>
      <c r="KEZ242" s="66"/>
      <c r="KFA242" s="66"/>
      <c r="KFB242" s="66"/>
      <c r="KFC242" s="66"/>
      <c r="KFD242" s="66"/>
      <c r="KFE242" s="66"/>
      <c r="KFF242" s="66"/>
      <c r="KFG242" s="66"/>
      <c r="KFH242" s="66"/>
      <c r="KFI242" s="66"/>
      <c r="KFJ242" s="66"/>
      <c r="KFK242" s="66"/>
      <c r="KFL242" s="66"/>
      <c r="KFM242" s="66"/>
      <c r="KFN242" s="66"/>
      <c r="KFO242" s="66"/>
      <c r="KFP242" s="66"/>
      <c r="KFQ242" s="66"/>
      <c r="KFR242" s="66"/>
      <c r="KFS242" s="66"/>
      <c r="KFT242" s="66"/>
      <c r="KFU242" s="66"/>
      <c r="KFV242" s="66"/>
      <c r="KFW242" s="66"/>
      <c r="KFX242" s="66"/>
      <c r="KFY242" s="66"/>
      <c r="KFZ242" s="66"/>
      <c r="KGA242" s="66"/>
      <c r="KGB242" s="66"/>
      <c r="KGC242" s="66"/>
      <c r="KGD242" s="66"/>
      <c r="KGE242" s="66"/>
      <c r="KGF242" s="66"/>
      <c r="KGG242" s="66"/>
      <c r="KGH242" s="66"/>
      <c r="KGI242" s="66"/>
      <c r="KGJ242" s="66"/>
      <c r="KGK242" s="66"/>
      <c r="KGL242" s="66"/>
      <c r="KGM242" s="66"/>
      <c r="KGN242" s="66"/>
      <c r="KGO242" s="66"/>
      <c r="KGP242" s="66"/>
      <c r="KGQ242" s="66"/>
      <c r="KGR242" s="66"/>
      <c r="KGS242" s="66"/>
      <c r="KGT242" s="66"/>
      <c r="KGU242" s="66"/>
      <c r="KGV242" s="66"/>
      <c r="KGW242" s="66"/>
      <c r="KGX242" s="66"/>
      <c r="KGY242" s="66"/>
      <c r="KGZ242" s="66"/>
      <c r="KHA242" s="66"/>
      <c r="KHB242" s="66"/>
      <c r="KHC242" s="66"/>
      <c r="KHD242" s="66"/>
      <c r="KHE242" s="66"/>
      <c r="KHF242" s="66"/>
      <c r="KHG242" s="66"/>
      <c r="KHH242" s="66"/>
      <c r="KHI242" s="66"/>
      <c r="KHJ242" s="66"/>
      <c r="KHK242" s="66"/>
      <c r="KHL242" s="66"/>
      <c r="KHM242" s="66"/>
      <c r="KHN242" s="66"/>
      <c r="KHO242" s="66"/>
      <c r="KHP242" s="66"/>
      <c r="KHQ242" s="66"/>
      <c r="KHR242" s="66"/>
      <c r="KHS242" s="66"/>
      <c r="KHT242" s="66"/>
      <c r="KHU242" s="66"/>
      <c r="KHV242" s="66"/>
      <c r="KHW242" s="66"/>
      <c r="KHX242" s="66"/>
      <c r="KHY242" s="66"/>
      <c r="KHZ242" s="66"/>
      <c r="KIA242" s="66"/>
      <c r="KIB242" s="66"/>
      <c r="KIC242" s="66"/>
      <c r="KID242" s="66"/>
      <c r="KIE242" s="66"/>
      <c r="KIF242" s="66"/>
      <c r="KIG242" s="66"/>
      <c r="KIH242" s="66"/>
      <c r="KII242" s="66"/>
      <c r="KIJ242" s="66"/>
      <c r="KIK242" s="66"/>
      <c r="KIL242" s="66"/>
      <c r="KIM242" s="66"/>
      <c r="KIN242" s="66"/>
      <c r="KIO242" s="66"/>
      <c r="KIP242" s="66"/>
      <c r="KIQ242" s="66"/>
      <c r="KIR242" s="66"/>
      <c r="KIS242" s="66"/>
      <c r="KIT242" s="66"/>
      <c r="KIU242" s="66"/>
      <c r="KIV242" s="66"/>
      <c r="KIW242" s="66"/>
      <c r="KIX242" s="66"/>
      <c r="KIY242" s="66"/>
      <c r="KIZ242" s="66"/>
      <c r="KJA242" s="66"/>
      <c r="KJB242" s="66"/>
      <c r="KJC242" s="66"/>
      <c r="KJD242" s="66"/>
      <c r="KJE242" s="66"/>
      <c r="KJF242" s="66"/>
      <c r="KJG242" s="66"/>
      <c r="KJH242" s="66"/>
      <c r="KJI242" s="66"/>
      <c r="KJJ242" s="66"/>
      <c r="KJK242" s="66"/>
      <c r="KJL242" s="66"/>
      <c r="KJM242" s="66"/>
      <c r="KJN242" s="66"/>
      <c r="KJO242" s="66"/>
      <c r="KJP242" s="66"/>
      <c r="KJQ242" s="66"/>
      <c r="KJR242" s="66"/>
      <c r="KJS242" s="66"/>
      <c r="KJT242" s="66"/>
      <c r="KJU242" s="66"/>
      <c r="KJV242" s="66"/>
      <c r="KJW242" s="66"/>
      <c r="KJX242" s="66"/>
      <c r="KJY242" s="66"/>
      <c r="KJZ242" s="66"/>
      <c r="KKA242" s="66"/>
      <c r="KKB242" s="66"/>
      <c r="KKC242" s="66"/>
      <c r="KKD242" s="66"/>
      <c r="KKE242" s="66"/>
      <c r="KKF242" s="66"/>
      <c r="KKG242" s="66"/>
      <c r="KKH242" s="66"/>
      <c r="KKI242" s="66"/>
      <c r="KKJ242" s="66"/>
      <c r="KKK242" s="66"/>
      <c r="KKL242" s="66"/>
      <c r="KKM242" s="66"/>
      <c r="KKN242" s="66"/>
      <c r="KKO242" s="66"/>
      <c r="KKP242" s="66"/>
      <c r="KKQ242" s="66"/>
      <c r="KKR242" s="66"/>
      <c r="KKS242" s="66"/>
      <c r="KKT242" s="66"/>
      <c r="KKU242" s="66"/>
      <c r="KKV242" s="66"/>
      <c r="KKW242" s="66"/>
      <c r="KKX242" s="66"/>
      <c r="KKY242" s="66"/>
      <c r="KKZ242" s="66"/>
      <c r="KLA242" s="66"/>
      <c r="KLB242" s="66"/>
      <c r="KLC242" s="66"/>
      <c r="KLD242" s="66"/>
      <c r="KLE242" s="66"/>
      <c r="KLF242" s="66"/>
      <c r="KLG242" s="66"/>
      <c r="KLH242" s="66"/>
      <c r="KLI242" s="66"/>
      <c r="KLJ242" s="66"/>
      <c r="KLK242" s="66"/>
      <c r="KLL242" s="66"/>
      <c r="KLM242" s="66"/>
      <c r="KLN242" s="66"/>
      <c r="KLO242" s="66"/>
      <c r="KLP242" s="66"/>
      <c r="KLQ242" s="66"/>
      <c r="KLR242" s="66"/>
      <c r="KLS242" s="66"/>
      <c r="KLT242" s="66"/>
      <c r="KLU242" s="66"/>
      <c r="KLV242" s="66"/>
      <c r="KLW242" s="66"/>
      <c r="KLX242" s="66"/>
      <c r="KLY242" s="66"/>
      <c r="KLZ242" s="66"/>
      <c r="KMA242" s="66"/>
      <c r="KMB242" s="66"/>
      <c r="KMC242" s="66"/>
      <c r="KMD242" s="66"/>
      <c r="KME242" s="66"/>
      <c r="KMF242" s="66"/>
      <c r="KMG242" s="66"/>
      <c r="KMH242" s="66"/>
      <c r="KMI242" s="66"/>
      <c r="KMJ242" s="66"/>
      <c r="KMK242" s="66"/>
      <c r="KML242" s="66"/>
      <c r="KMM242" s="66"/>
      <c r="KMN242" s="66"/>
      <c r="KMO242" s="66"/>
      <c r="KMP242" s="66"/>
      <c r="KMQ242" s="66"/>
      <c r="KMR242" s="66"/>
      <c r="KMS242" s="66"/>
      <c r="KMT242" s="66"/>
      <c r="KMU242" s="66"/>
      <c r="KMV242" s="66"/>
      <c r="KMW242" s="66"/>
      <c r="KMX242" s="66"/>
      <c r="KMY242" s="66"/>
      <c r="KMZ242" s="66"/>
      <c r="KNA242" s="66"/>
      <c r="KNB242" s="66"/>
      <c r="KNC242" s="66"/>
      <c r="KND242" s="66"/>
      <c r="KNE242" s="66"/>
      <c r="KNF242" s="66"/>
      <c r="KNG242" s="66"/>
      <c r="KNH242" s="66"/>
      <c r="KNI242" s="66"/>
      <c r="KNJ242" s="66"/>
      <c r="KNK242" s="66"/>
      <c r="KNL242" s="66"/>
      <c r="KNM242" s="66"/>
      <c r="KNN242" s="66"/>
      <c r="KNO242" s="66"/>
      <c r="KNP242" s="66"/>
      <c r="KNQ242" s="66"/>
      <c r="KNR242" s="66"/>
      <c r="KNS242" s="66"/>
      <c r="KNT242" s="66"/>
      <c r="KNU242" s="66"/>
      <c r="KNV242" s="66"/>
      <c r="KNW242" s="66"/>
      <c r="KNX242" s="66"/>
      <c r="KNY242" s="66"/>
      <c r="KNZ242" s="66"/>
      <c r="KOA242" s="66"/>
      <c r="KOB242" s="66"/>
      <c r="KOC242" s="66"/>
      <c r="KOD242" s="66"/>
      <c r="KOE242" s="66"/>
      <c r="KOF242" s="66"/>
      <c r="KOG242" s="66"/>
      <c r="KOH242" s="66"/>
      <c r="KOI242" s="66"/>
      <c r="KOJ242" s="66"/>
      <c r="KOK242" s="66"/>
      <c r="KOL242" s="66"/>
      <c r="KOM242" s="66"/>
      <c r="KON242" s="66"/>
      <c r="KOO242" s="66"/>
      <c r="KOP242" s="66"/>
      <c r="KOQ242" s="66"/>
      <c r="KOR242" s="66"/>
      <c r="KOS242" s="66"/>
      <c r="KOT242" s="66"/>
      <c r="KOU242" s="66"/>
      <c r="KOV242" s="66"/>
      <c r="KOW242" s="66"/>
      <c r="KOX242" s="66"/>
      <c r="KOY242" s="66"/>
      <c r="KOZ242" s="66"/>
      <c r="KPA242" s="66"/>
      <c r="KPB242" s="66"/>
      <c r="KPC242" s="66"/>
      <c r="KPD242" s="66"/>
      <c r="KPE242" s="66"/>
      <c r="KPF242" s="66"/>
      <c r="KPG242" s="66"/>
      <c r="KPH242" s="66"/>
      <c r="KPI242" s="66"/>
      <c r="KPJ242" s="66"/>
      <c r="KPK242" s="66"/>
      <c r="KPL242" s="66"/>
      <c r="KPM242" s="66"/>
      <c r="KPN242" s="66"/>
      <c r="KPO242" s="66"/>
      <c r="KPP242" s="66"/>
      <c r="KPQ242" s="66"/>
      <c r="KPR242" s="66"/>
      <c r="KPS242" s="66"/>
      <c r="KPT242" s="66"/>
      <c r="KPU242" s="66"/>
      <c r="KPV242" s="66"/>
      <c r="KPW242" s="66"/>
      <c r="KPX242" s="66"/>
      <c r="KPY242" s="66"/>
      <c r="KPZ242" s="66"/>
      <c r="KQA242" s="66"/>
      <c r="KQB242" s="66"/>
      <c r="KQC242" s="66"/>
      <c r="KQD242" s="66"/>
      <c r="KQE242" s="66"/>
      <c r="KQF242" s="66"/>
      <c r="KQG242" s="66"/>
      <c r="KQH242" s="66"/>
      <c r="KQI242" s="66"/>
      <c r="KQJ242" s="66"/>
      <c r="KQK242" s="66"/>
      <c r="KQL242" s="66"/>
      <c r="KQM242" s="66"/>
      <c r="KQN242" s="66"/>
      <c r="KQO242" s="66"/>
      <c r="KQP242" s="66"/>
      <c r="KQQ242" s="66"/>
      <c r="KQR242" s="66"/>
      <c r="KQS242" s="66"/>
      <c r="KQT242" s="66"/>
      <c r="KQU242" s="66"/>
      <c r="KQV242" s="66"/>
      <c r="KQW242" s="66"/>
      <c r="KQX242" s="66"/>
      <c r="KQY242" s="66"/>
      <c r="KQZ242" s="66"/>
      <c r="KRA242" s="66"/>
      <c r="KRB242" s="66"/>
      <c r="KRC242" s="66"/>
      <c r="KRD242" s="66"/>
      <c r="KRE242" s="66"/>
      <c r="KRF242" s="66"/>
      <c r="KRG242" s="66"/>
      <c r="KRH242" s="66"/>
      <c r="KRI242" s="66"/>
      <c r="KRJ242" s="66"/>
      <c r="KRK242" s="66"/>
      <c r="KRL242" s="66"/>
      <c r="KRM242" s="66"/>
      <c r="KRN242" s="66"/>
      <c r="KRO242" s="66"/>
      <c r="KRP242" s="66"/>
      <c r="KRQ242" s="66"/>
      <c r="KRR242" s="66"/>
      <c r="KRS242" s="66"/>
      <c r="KRT242" s="66"/>
      <c r="KRU242" s="66"/>
      <c r="KRV242" s="66"/>
      <c r="KRW242" s="66"/>
      <c r="KRX242" s="66"/>
      <c r="KRY242" s="66"/>
      <c r="KRZ242" s="66"/>
      <c r="KSA242" s="66"/>
      <c r="KSB242" s="66"/>
      <c r="KSC242" s="66"/>
      <c r="KSD242" s="66"/>
      <c r="KSE242" s="66"/>
      <c r="KSF242" s="66"/>
      <c r="KSG242" s="66"/>
      <c r="KSH242" s="66"/>
      <c r="KSI242" s="66"/>
      <c r="KSJ242" s="66"/>
      <c r="KSK242" s="66"/>
      <c r="KSL242" s="66"/>
      <c r="KSM242" s="66"/>
      <c r="KSN242" s="66"/>
      <c r="KSO242" s="66"/>
      <c r="KSP242" s="66"/>
      <c r="KSQ242" s="66"/>
      <c r="KSR242" s="66"/>
      <c r="KSS242" s="66"/>
      <c r="KST242" s="66"/>
      <c r="KSU242" s="66"/>
      <c r="KSV242" s="66"/>
      <c r="KSW242" s="66"/>
      <c r="KSX242" s="66"/>
      <c r="KSY242" s="66"/>
      <c r="KSZ242" s="66"/>
      <c r="KTA242" s="66"/>
      <c r="KTB242" s="66"/>
      <c r="KTC242" s="66"/>
      <c r="KTD242" s="66"/>
      <c r="KTE242" s="66"/>
      <c r="KTF242" s="66"/>
      <c r="KTG242" s="66"/>
      <c r="KTH242" s="66"/>
      <c r="KTI242" s="66"/>
      <c r="KTJ242" s="66"/>
      <c r="KTK242" s="66"/>
      <c r="KTL242" s="66"/>
      <c r="KTM242" s="66"/>
      <c r="KTN242" s="66"/>
      <c r="KTO242" s="66"/>
      <c r="KTP242" s="66"/>
      <c r="KTQ242" s="66"/>
      <c r="KTR242" s="66"/>
      <c r="KTS242" s="66"/>
      <c r="KTT242" s="66"/>
      <c r="KTU242" s="66"/>
      <c r="KTV242" s="66"/>
      <c r="KTW242" s="66"/>
      <c r="KTX242" s="66"/>
      <c r="KTY242" s="66"/>
      <c r="KTZ242" s="66"/>
      <c r="KUA242" s="66"/>
      <c r="KUB242" s="66"/>
      <c r="KUC242" s="66"/>
      <c r="KUD242" s="66"/>
      <c r="KUE242" s="66"/>
      <c r="KUF242" s="66"/>
      <c r="KUG242" s="66"/>
      <c r="KUH242" s="66"/>
      <c r="KUI242" s="66"/>
      <c r="KUJ242" s="66"/>
      <c r="KUK242" s="66"/>
      <c r="KUL242" s="66"/>
      <c r="KUM242" s="66"/>
      <c r="KUN242" s="66"/>
      <c r="KUO242" s="66"/>
      <c r="KUP242" s="66"/>
      <c r="KUQ242" s="66"/>
      <c r="KUR242" s="66"/>
      <c r="KUS242" s="66"/>
      <c r="KUT242" s="66"/>
      <c r="KUU242" s="66"/>
      <c r="KUV242" s="66"/>
      <c r="KUW242" s="66"/>
      <c r="KUX242" s="66"/>
      <c r="KUY242" s="66"/>
      <c r="KUZ242" s="66"/>
      <c r="KVA242" s="66"/>
      <c r="KVB242" s="66"/>
      <c r="KVC242" s="66"/>
      <c r="KVD242" s="66"/>
      <c r="KVE242" s="66"/>
      <c r="KVF242" s="66"/>
      <c r="KVG242" s="66"/>
      <c r="KVH242" s="66"/>
      <c r="KVI242" s="66"/>
      <c r="KVJ242" s="66"/>
      <c r="KVK242" s="66"/>
      <c r="KVL242" s="66"/>
      <c r="KVM242" s="66"/>
      <c r="KVN242" s="66"/>
      <c r="KVO242" s="66"/>
      <c r="KVP242" s="66"/>
      <c r="KVQ242" s="66"/>
      <c r="KVR242" s="66"/>
      <c r="KVS242" s="66"/>
      <c r="KVT242" s="66"/>
      <c r="KVU242" s="66"/>
      <c r="KVV242" s="66"/>
      <c r="KVW242" s="66"/>
      <c r="KVX242" s="66"/>
      <c r="KVY242" s="66"/>
      <c r="KVZ242" s="66"/>
      <c r="KWA242" s="66"/>
      <c r="KWB242" s="66"/>
      <c r="KWC242" s="66"/>
      <c r="KWD242" s="66"/>
      <c r="KWE242" s="66"/>
      <c r="KWF242" s="66"/>
      <c r="KWG242" s="66"/>
      <c r="KWH242" s="66"/>
      <c r="KWI242" s="66"/>
      <c r="KWJ242" s="66"/>
      <c r="KWK242" s="66"/>
      <c r="KWL242" s="66"/>
      <c r="KWM242" s="66"/>
      <c r="KWN242" s="66"/>
      <c r="KWO242" s="66"/>
      <c r="KWP242" s="66"/>
      <c r="KWQ242" s="66"/>
      <c r="KWR242" s="66"/>
      <c r="KWS242" s="66"/>
      <c r="KWT242" s="66"/>
      <c r="KWU242" s="66"/>
      <c r="KWV242" s="66"/>
      <c r="KWW242" s="66"/>
      <c r="KWX242" s="66"/>
      <c r="KWY242" s="66"/>
      <c r="KWZ242" s="66"/>
      <c r="KXA242" s="66"/>
      <c r="KXB242" s="66"/>
      <c r="KXC242" s="66"/>
      <c r="KXD242" s="66"/>
      <c r="KXE242" s="66"/>
      <c r="KXF242" s="66"/>
      <c r="KXG242" s="66"/>
      <c r="KXH242" s="66"/>
      <c r="KXI242" s="66"/>
      <c r="KXJ242" s="66"/>
      <c r="KXK242" s="66"/>
      <c r="KXL242" s="66"/>
      <c r="KXM242" s="66"/>
      <c r="KXN242" s="66"/>
      <c r="KXO242" s="66"/>
      <c r="KXP242" s="66"/>
      <c r="KXQ242" s="66"/>
      <c r="KXR242" s="66"/>
      <c r="KXS242" s="66"/>
      <c r="KXT242" s="66"/>
      <c r="KXU242" s="66"/>
      <c r="KXV242" s="66"/>
      <c r="KXW242" s="66"/>
      <c r="KXX242" s="66"/>
      <c r="KXY242" s="66"/>
      <c r="KXZ242" s="66"/>
      <c r="KYA242" s="66"/>
      <c r="KYB242" s="66"/>
      <c r="KYC242" s="66"/>
      <c r="KYD242" s="66"/>
      <c r="KYE242" s="66"/>
      <c r="KYF242" s="66"/>
      <c r="KYG242" s="66"/>
      <c r="KYH242" s="66"/>
      <c r="KYI242" s="66"/>
      <c r="KYJ242" s="66"/>
      <c r="KYK242" s="66"/>
      <c r="KYL242" s="66"/>
      <c r="KYM242" s="66"/>
      <c r="KYN242" s="66"/>
      <c r="KYO242" s="66"/>
      <c r="KYP242" s="66"/>
      <c r="KYQ242" s="66"/>
      <c r="KYR242" s="66"/>
      <c r="KYS242" s="66"/>
      <c r="KYT242" s="66"/>
      <c r="KYU242" s="66"/>
      <c r="KYV242" s="66"/>
      <c r="KYW242" s="66"/>
      <c r="KYX242" s="66"/>
      <c r="KYY242" s="66"/>
      <c r="KYZ242" s="66"/>
      <c r="KZA242" s="66"/>
      <c r="KZB242" s="66"/>
      <c r="KZC242" s="66"/>
      <c r="KZD242" s="66"/>
      <c r="KZE242" s="66"/>
      <c r="KZF242" s="66"/>
      <c r="KZG242" s="66"/>
      <c r="KZH242" s="66"/>
      <c r="KZI242" s="66"/>
      <c r="KZJ242" s="66"/>
      <c r="KZK242" s="66"/>
      <c r="KZL242" s="66"/>
      <c r="KZM242" s="66"/>
      <c r="KZN242" s="66"/>
      <c r="KZO242" s="66"/>
      <c r="KZP242" s="66"/>
      <c r="KZQ242" s="66"/>
      <c r="KZR242" s="66"/>
      <c r="KZS242" s="66"/>
      <c r="KZT242" s="66"/>
      <c r="KZU242" s="66"/>
      <c r="KZV242" s="66"/>
      <c r="KZW242" s="66"/>
      <c r="KZX242" s="66"/>
      <c r="KZY242" s="66"/>
      <c r="KZZ242" s="66"/>
      <c r="LAA242" s="66"/>
      <c r="LAB242" s="66"/>
      <c r="LAC242" s="66"/>
      <c r="LAD242" s="66"/>
      <c r="LAE242" s="66"/>
      <c r="LAF242" s="66"/>
      <c r="LAG242" s="66"/>
      <c r="LAH242" s="66"/>
      <c r="LAI242" s="66"/>
      <c r="LAJ242" s="66"/>
      <c r="LAK242" s="66"/>
      <c r="LAL242" s="66"/>
      <c r="LAM242" s="66"/>
      <c r="LAN242" s="66"/>
      <c r="LAO242" s="66"/>
      <c r="LAP242" s="66"/>
      <c r="LAQ242" s="66"/>
      <c r="LAR242" s="66"/>
      <c r="LAS242" s="66"/>
      <c r="LAT242" s="66"/>
      <c r="LAU242" s="66"/>
      <c r="LAV242" s="66"/>
      <c r="LAW242" s="66"/>
      <c r="LAX242" s="66"/>
      <c r="LAY242" s="66"/>
      <c r="LAZ242" s="66"/>
      <c r="LBA242" s="66"/>
      <c r="LBB242" s="66"/>
      <c r="LBC242" s="66"/>
      <c r="LBD242" s="66"/>
      <c r="LBE242" s="66"/>
      <c r="LBF242" s="66"/>
      <c r="LBG242" s="66"/>
      <c r="LBH242" s="66"/>
      <c r="LBI242" s="66"/>
      <c r="LBJ242" s="66"/>
      <c r="LBK242" s="66"/>
      <c r="LBL242" s="66"/>
      <c r="LBM242" s="66"/>
      <c r="LBN242" s="66"/>
      <c r="LBO242" s="66"/>
      <c r="LBP242" s="66"/>
      <c r="LBQ242" s="66"/>
      <c r="LBR242" s="66"/>
      <c r="LBS242" s="66"/>
      <c r="LBT242" s="66"/>
      <c r="LBU242" s="66"/>
      <c r="LBV242" s="66"/>
      <c r="LBW242" s="66"/>
      <c r="LBX242" s="66"/>
      <c r="LBY242" s="66"/>
      <c r="LBZ242" s="66"/>
      <c r="LCA242" s="66"/>
      <c r="LCB242" s="66"/>
      <c r="LCC242" s="66"/>
      <c r="LCD242" s="66"/>
      <c r="LCE242" s="66"/>
      <c r="LCF242" s="66"/>
      <c r="LCG242" s="66"/>
      <c r="LCH242" s="66"/>
      <c r="LCI242" s="66"/>
      <c r="LCJ242" s="66"/>
      <c r="LCK242" s="66"/>
      <c r="LCL242" s="66"/>
      <c r="LCM242" s="66"/>
      <c r="LCN242" s="66"/>
      <c r="LCO242" s="66"/>
      <c r="LCP242" s="66"/>
      <c r="LCQ242" s="66"/>
      <c r="LCR242" s="66"/>
      <c r="LCS242" s="66"/>
      <c r="LCT242" s="66"/>
      <c r="LCU242" s="66"/>
      <c r="LCV242" s="66"/>
      <c r="LCW242" s="66"/>
      <c r="LCX242" s="66"/>
      <c r="LCY242" s="66"/>
      <c r="LCZ242" s="66"/>
      <c r="LDA242" s="66"/>
      <c r="LDB242" s="66"/>
      <c r="LDC242" s="66"/>
      <c r="LDD242" s="66"/>
      <c r="LDE242" s="66"/>
      <c r="LDF242" s="66"/>
      <c r="LDG242" s="66"/>
      <c r="LDH242" s="66"/>
      <c r="LDI242" s="66"/>
      <c r="LDJ242" s="66"/>
      <c r="LDK242" s="66"/>
      <c r="LDL242" s="66"/>
      <c r="LDM242" s="66"/>
      <c r="LDN242" s="66"/>
      <c r="LDO242" s="66"/>
      <c r="LDP242" s="66"/>
      <c r="LDQ242" s="66"/>
      <c r="LDR242" s="66"/>
      <c r="LDS242" s="66"/>
      <c r="LDT242" s="66"/>
      <c r="LDU242" s="66"/>
      <c r="LDV242" s="66"/>
      <c r="LDW242" s="66"/>
      <c r="LDX242" s="66"/>
      <c r="LDY242" s="66"/>
      <c r="LDZ242" s="66"/>
      <c r="LEA242" s="66"/>
      <c r="LEB242" s="66"/>
      <c r="LEC242" s="66"/>
      <c r="LED242" s="66"/>
      <c r="LEE242" s="66"/>
      <c r="LEF242" s="66"/>
      <c r="LEG242" s="66"/>
      <c r="LEH242" s="66"/>
      <c r="LEI242" s="66"/>
      <c r="LEJ242" s="66"/>
      <c r="LEK242" s="66"/>
      <c r="LEL242" s="66"/>
      <c r="LEM242" s="66"/>
      <c r="LEN242" s="66"/>
      <c r="LEO242" s="66"/>
      <c r="LEP242" s="66"/>
      <c r="LEQ242" s="66"/>
      <c r="LER242" s="66"/>
      <c r="LES242" s="66"/>
      <c r="LET242" s="66"/>
      <c r="LEU242" s="66"/>
      <c r="LEV242" s="66"/>
      <c r="LEW242" s="66"/>
      <c r="LEX242" s="66"/>
      <c r="LEY242" s="66"/>
      <c r="LEZ242" s="66"/>
      <c r="LFA242" s="66"/>
      <c r="LFB242" s="66"/>
      <c r="LFC242" s="66"/>
      <c r="LFD242" s="66"/>
      <c r="LFE242" s="66"/>
      <c r="LFF242" s="66"/>
      <c r="LFG242" s="66"/>
      <c r="LFH242" s="66"/>
      <c r="LFI242" s="66"/>
      <c r="LFJ242" s="66"/>
      <c r="LFK242" s="66"/>
      <c r="LFL242" s="66"/>
      <c r="LFM242" s="66"/>
      <c r="LFN242" s="66"/>
      <c r="LFO242" s="66"/>
      <c r="LFP242" s="66"/>
      <c r="LFQ242" s="66"/>
      <c r="LFR242" s="66"/>
      <c r="LFS242" s="66"/>
      <c r="LFT242" s="66"/>
      <c r="LFU242" s="66"/>
      <c r="LFV242" s="66"/>
      <c r="LFW242" s="66"/>
      <c r="LFX242" s="66"/>
      <c r="LFY242" s="66"/>
      <c r="LFZ242" s="66"/>
      <c r="LGA242" s="66"/>
      <c r="LGB242" s="66"/>
      <c r="LGC242" s="66"/>
      <c r="LGD242" s="66"/>
      <c r="LGE242" s="66"/>
      <c r="LGF242" s="66"/>
      <c r="LGG242" s="66"/>
      <c r="LGH242" s="66"/>
      <c r="LGI242" s="66"/>
      <c r="LGJ242" s="66"/>
      <c r="LGK242" s="66"/>
      <c r="LGL242" s="66"/>
      <c r="LGM242" s="66"/>
      <c r="LGN242" s="66"/>
      <c r="LGO242" s="66"/>
      <c r="LGP242" s="66"/>
      <c r="LGQ242" s="66"/>
      <c r="LGR242" s="66"/>
      <c r="LGS242" s="66"/>
      <c r="LGT242" s="66"/>
      <c r="LGU242" s="66"/>
      <c r="LGV242" s="66"/>
      <c r="LGW242" s="66"/>
      <c r="LGX242" s="66"/>
      <c r="LGY242" s="66"/>
      <c r="LGZ242" s="66"/>
      <c r="LHA242" s="66"/>
      <c r="LHB242" s="66"/>
      <c r="LHC242" s="66"/>
      <c r="LHD242" s="66"/>
      <c r="LHE242" s="66"/>
      <c r="LHF242" s="66"/>
      <c r="LHG242" s="66"/>
      <c r="LHH242" s="66"/>
      <c r="LHI242" s="66"/>
      <c r="LHJ242" s="66"/>
      <c r="LHK242" s="66"/>
      <c r="LHL242" s="66"/>
      <c r="LHM242" s="66"/>
      <c r="LHN242" s="66"/>
      <c r="LHO242" s="66"/>
      <c r="LHP242" s="66"/>
      <c r="LHQ242" s="66"/>
      <c r="LHR242" s="66"/>
      <c r="LHS242" s="66"/>
      <c r="LHT242" s="66"/>
      <c r="LHU242" s="66"/>
      <c r="LHV242" s="66"/>
      <c r="LHW242" s="66"/>
      <c r="LHX242" s="66"/>
      <c r="LHY242" s="66"/>
      <c r="LHZ242" s="66"/>
      <c r="LIA242" s="66"/>
      <c r="LIB242" s="66"/>
      <c r="LIC242" s="66"/>
      <c r="LID242" s="66"/>
      <c r="LIE242" s="66"/>
      <c r="LIF242" s="66"/>
      <c r="LIG242" s="66"/>
      <c r="LIH242" s="66"/>
      <c r="LII242" s="66"/>
      <c r="LIJ242" s="66"/>
      <c r="LIK242" s="66"/>
      <c r="LIL242" s="66"/>
      <c r="LIM242" s="66"/>
      <c r="LIN242" s="66"/>
      <c r="LIO242" s="66"/>
      <c r="LIP242" s="66"/>
      <c r="LIQ242" s="66"/>
      <c r="LIR242" s="66"/>
      <c r="LIS242" s="66"/>
      <c r="LIT242" s="66"/>
      <c r="LIU242" s="66"/>
      <c r="LIV242" s="66"/>
      <c r="LIW242" s="66"/>
      <c r="LIX242" s="66"/>
      <c r="LIY242" s="66"/>
      <c r="LIZ242" s="66"/>
      <c r="LJA242" s="66"/>
      <c r="LJB242" s="66"/>
      <c r="LJC242" s="66"/>
      <c r="LJD242" s="66"/>
      <c r="LJE242" s="66"/>
      <c r="LJF242" s="66"/>
      <c r="LJG242" s="66"/>
      <c r="LJH242" s="66"/>
      <c r="LJI242" s="66"/>
      <c r="LJJ242" s="66"/>
      <c r="LJK242" s="66"/>
      <c r="LJL242" s="66"/>
      <c r="LJM242" s="66"/>
      <c r="LJN242" s="66"/>
      <c r="LJO242" s="66"/>
      <c r="LJP242" s="66"/>
      <c r="LJQ242" s="66"/>
      <c r="LJR242" s="66"/>
      <c r="LJS242" s="66"/>
      <c r="LJT242" s="66"/>
      <c r="LJU242" s="66"/>
      <c r="LJV242" s="66"/>
      <c r="LJW242" s="66"/>
      <c r="LJX242" s="66"/>
      <c r="LJY242" s="66"/>
      <c r="LJZ242" s="66"/>
      <c r="LKA242" s="66"/>
      <c r="LKB242" s="66"/>
      <c r="LKC242" s="66"/>
      <c r="LKD242" s="66"/>
      <c r="LKE242" s="66"/>
      <c r="LKF242" s="66"/>
      <c r="LKG242" s="66"/>
      <c r="LKH242" s="66"/>
      <c r="LKI242" s="66"/>
      <c r="LKJ242" s="66"/>
      <c r="LKK242" s="66"/>
      <c r="LKL242" s="66"/>
      <c r="LKM242" s="66"/>
      <c r="LKN242" s="66"/>
      <c r="LKO242" s="66"/>
      <c r="LKP242" s="66"/>
      <c r="LKQ242" s="66"/>
      <c r="LKR242" s="66"/>
      <c r="LKS242" s="66"/>
      <c r="LKT242" s="66"/>
      <c r="LKU242" s="66"/>
      <c r="LKV242" s="66"/>
      <c r="LKW242" s="66"/>
      <c r="LKX242" s="66"/>
      <c r="LKY242" s="66"/>
      <c r="LKZ242" s="66"/>
      <c r="LLA242" s="66"/>
      <c r="LLB242" s="66"/>
      <c r="LLC242" s="66"/>
      <c r="LLD242" s="66"/>
      <c r="LLE242" s="66"/>
      <c r="LLF242" s="66"/>
      <c r="LLG242" s="66"/>
      <c r="LLH242" s="66"/>
      <c r="LLI242" s="66"/>
      <c r="LLJ242" s="66"/>
      <c r="LLK242" s="66"/>
      <c r="LLL242" s="66"/>
      <c r="LLM242" s="66"/>
      <c r="LLN242" s="66"/>
      <c r="LLO242" s="66"/>
      <c r="LLP242" s="66"/>
      <c r="LLQ242" s="66"/>
      <c r="LLR242" s="66"/>
      <c r="LLS242" s="66"/>
      <c r="LLT242" s="66"/>
      <c r="LLU242" s="66"/>
      <c r="LLV242" s="66"/>
      <c r="LLW242" s="66"/>
      <c r="LLX242" s="66"/>
      <c r="LLY242" s="66"/>
      <c r="LLZ242" s="66"/>
      <c r="LMA242" s="66"/>
      <c r="LMB242" s="66"/>
      <c r="LMC242" s="66"/>
      <c r="LMD242" s="66"/>
      <c r="LME242" s="66"/>
      <c r="LMF242" s="66"/>
      <c r="LMG242" s="66"/>
      <c r="LMH242" s="66"/>
      <c r="LMI242" s="66"/>
      <c r="LMJ242" s="66"/>
      <c r="LMK242" s="66"/>
      <c r="LML242" s="66"/>
      <c r="LMM242" s="66"/>
      <c r="LMN242" s="66"/>
      <c r="LMO242" s="66"/>
      <c r="LMP242" s="66"/>
      <c r="LMQ242" s="66"/>
      <c r="LMR242" s="66"/>
      <c r="LMS242" s="66"/>
      <c r="LMT242" s="66"/>
      <c r="LMU242" s="66"/>
      <c r="LMV242" s="66"/>
      <c r="LMW242" s="66"/>
      <c r="LMX242" s="66"/>
      <c r="LMY242" s="66"/>
      <c r="LMZ242" s="66"/>
      <c r="LNA242" s="66"/>
      <c r="LNB242" s="66"/>
      <c r="LNC242" s="66"/>
      <c r="LND242" s="66"/>
      <c r="LNE242" s="66"/>
      <c r="LNF242" s="66"/>
      <c r="LNG242" s="66"/>
      <c r="LNH242" s="66"/>
      <c r="LNI242" s="66"/>
      <c r="LNJ242" s="66"/>
      <c r="LNK242" s="66"/>
      <c r="LNL242" s="66"/>
      <c r="LNM242" s="66"/>
      <c r="LNN242" s="66"/>
      <c r="LNO242" s="66"/>
      <c r="LNP242" s="66"/>
      <c r="LNQ242" s="66"/>
      <c r="LNR242" s="66"/>
      <c r="LNS242" s="66"/>
      <c r="LNT242" s="66"/>
      <c r="LNU242" s="66"/>
      <c r="LNV242" s="66"/>
      <c r="LNW242" s="66"/>
      <c r="LNX242" s="66"/>
      <c r="LNY242" s="66"/>
      <c r="LNZ242" s="66"/>
      <c r="LOA242" s="66"/>
      <c r="LOB242" s="66"/>
      <c r="LOC242" s="66"/>
      <c r="LOD242" s="66"/>
      <c r="LOE242" s="66"/>
      <c r="LOF242" s="66"/>
      <c r="LOG242" s="66"/>
      <c r="LOH242" s="66"/>
      <c r="LOI242" s="66"/>
      <c r="LOJ242" s="66"/>
      <c r="LOK242" s="66"/>
      <c r="LOL242" s="66"/>
      <c r="LOM242" s="66"/>
      <c r="LON242" s="66"/>
      <c r="LOO242" s="66"/>
      <c r="LOP242" s="66"/>
      <c r="LOQ242" s="66"/>
      <c r="LOR242" s="66"/>
      <c r="LOS242" s="66"/>
      <c r="LOT242" s="66"/>
      <c r="LOU242" s="66"/>
      <c r="LOV242" s="66"/>
      <c r="LOW242" s="66"/>
      <c r="LOX242" s="66"/>
      <c r="LOY242" s="66"/>
      <c r="LOZ242" s="66"/>
      <c r="LPA242" s="66"/>
      <c r="LPB242" s="66"/>
      <c r="LPC242" s="66"/>
      <c r="LPD242" s="66"/>
      <c r="LPE242" s="66"/>
      <c r="LPF242" s="66"/>
      <c r="LPG242" s="66"/>
      <c r="LPH242" s="66"/>
      <c r="LPI242" s="66"/>
      <c r="LPJ242" s="66"/>
      <c r="LPK242" s="66"/>
      <c r="LPL242" s="66"/>
      <c r="LPM242" s="66"/>
      <c r="LPN242" s="66"/>
      <c r="LPO242" s="66"/>
      <c r="LPP242" s="66"/>
      <c r="LPQ242" s="66"/>
      <c r="LPR242" s="66"/>
      <c r="LPS242" s="66"/>
      <c r="LPT242" s="66"/>
      <c r="LPU242" s="66"/>
      <c r="LPV242" s="66"/>
      <c r="LPW242" s="66"/>
      <c r="LPX242" s="66"/>
      <c r="LPY242" s="66"/>
      <c r="LPZ242" s="66"/>
      <c r="LQA242" s="66"/>
      <c r="LQB242" s="66"/>
      <c r="LQC242" s="66"/>
      <c r="LQD242" s="66"/>
      <c r="LQE242" s="66"/>
      <c r="LQF242" s="66"/>
      <c r="LQG242" s="66"/>
      <c r="LQH242" s="66"/>
      <c r="LQI242" s="66"/>
      <c r="LQJ242" s="66"/>
      <c r="LQK242" s="66"/>
      <c r="LQL242" s="66"/>
      <c r="LQM242" s="66"/>
      <c r="LQN242" s="66"/>
      <c r="LQO242" s="66"/>
      <c r="LQP242" s="66"/>
      <c r="LQQ242" s="66"/>
      <c r="LQR242" s="66"/>
      <c r="LQS242" s="66"/>
      <c r="LQT242" s="66"/>
      <c r="LQU242" s="66"/>
      <c r="LQV242" s="66"/>
      <c r="LQW242" s="66"/>
      <c r="LQX242" s="66"/>
      <c r="LQY242" s="66"/>
      <c r="LQZ242" s="66"/>
      <c r="LRA242" s="66"/>
      <c r="LRB242" s="66"/>
      <c r="LRC242" s="66"/>
      <c r="LRD242" s="66"/>
      <c r="LRE242" s="66"/>
      <c r="LRF242" s="66"/>
      <c r="LRG242" s="66"/>
      <c r="LRH242" s="66"/>
      <c r="LRI242" s="66"/>
      <c r="LRJ242" s="66"/>
      <c r="LRK242" s="66"/>
      <c r="LRL242" s="66"/>
      <c r="LRM242" s="66"/>
      <c r="LRN242" s="66"/>
      <c r="LRO242" s="66"/>
      <c r="LRP242" s="66"/>
      <c r="LRQ242" s="66"/>
      <c r="LRR242" s="66"/>
      <c r="LRS242" s="66"/>
      <c r="LRT242" s="66"/>
      <c r="LRU242" s="66"/>
      <c r="LRV242" s="66"/>
      <c r="LRW242" s="66"/>
      <c r="LRX242" s="66"/>
      <c r="LRY242" s="66"/>
      <c r="LRZ242" s="66"/>
      <c r="LSA242" s="66"/>
      <c r="LSB242" s="66"/>
      <c r="LSC242" s="66"/>
      <c r="LSD242" s="66"/>
      <c r="LSE242" s="66"/>
      <c r="LSF242" s="66"/>
      <c r="LSG242" s="66"/>
      <c r="LSH242" s="66"/>
      <c r="LSI242" s="66"/>
      <c r="LSJ242" s="66"/>
      <c r="LSK242" s="66"/>
      <c r="LSL242" s="66"/>
      <c r="LSM242" s="66"/>
      <c r="LSN242" s="66"/>
      <c r="LSO242" s="66"/>
      <c r="LSP242" s="66"/>
      <c r="LSQ242" s="66"/>
      <c r="LSR242" s="66"/>
      <c r="LSS242" s="66"/>
      <c r="LST242" s="66"/>
      <c r="LSU242" s="66"/>
      <c r="LSV242" s="66"/>
      <c r="LSW242" s="66"/>
      <c r="LSX242" s="66"/>
      <c r="LSY242" s="66"/>
      <c r="LSZ242" s="66"/>
      <c r="LTA242" s="66"/>
      <c r="LTB242" s="66"/>
      <c r="LTC242" s="66"/>
      <c r="LTD242" s="66"/>
      <c r="LTE242" s="66"/>
      <c r="LTF242" s="66"/>
      <c r="LTG242" s="66"/>
      <c r="LTH242" s="66"/>
      <c r="LTI242" s="66"/>
      <c r="LTJ242" s="66"/>
      <c r="LTK242" s="66"/>
      <c r="LTL242" s="66"/>
      <c r="LTM242" s="66"/>
      <c r="LTN242" s="66"/>
      <c r="LTO242" s="66"/>
      <c r="LTP242" s="66"/>
      <c r="LTQ242" s="66"/>
      <c r="LTR242" s="66"/>
      <c r="LTS242" s="66"/>
      <c r="LTT242" s="66"/>
      <c r="LTU242" s="66"/>
      <c r="LTV242" s="66"/>
      <c r="LTW242" s="66"/>
      <c r="LTX242" s="66"/>
      <c r="LTY242" s="66"/>
      <c r="LTZ242" s="66"/>
      <c r="LUA242" s="66"/>
      <c r="LUB242" s="66"/>
      <c r="LUC242" s="66"/>
      <c r="LUD242" s="66"/>
      <c r="LUE242" s="66"/>
      <c r="LUF242" s="66"/>
      <c r="LUG242" s="66"/>
      <c r="LUH242" s="66"/>
      <c r="LUI242" s="66"/>
      <c r="LUJ242" s="66"/>
      <c r="LUK242" s="66"/>
      <c r="LUL242" s="66"/>
      <c r="LUM242" s="66"/>
      <c r="LUN242" s="66"/>
      <c r="LUO242" s="66"/>
      <c r="LUP242" s="66"/>
      <c r="LUQ242" s="66"/>
      <c r="LUR242" s="66"/>
      <c r="LUS242" s="66"/>
      <c r="LUT242" s="66"/>
      <c r="LUU242" s="66"/>
      <c r="LUV242" s="66"/>
      <c r="LUW242" s="66"/>
      <c r="LUX242" s="66"/>
      <c r="LUY242" s="66"/>
      <c r="LUZ242" s="66"/>
      <c r="LVA242" s="66"/>
      <c r="LVB242" s="66"/>
      <c r="LVC242" s="66"/>
      <c r="LVD242" s="66"/>
      <c r="LVE242" s="66"/>
      <c r="LVF242" s="66"/>
      <c r="LVG242" s="66"/>
      <c r="LVH242" s="66"/>
      <c r="LVI242" s="66"/>
      <c r="LVJ242" s="66"/>
      <c r="LVK242" s="66"/>
      <c r="LVL242" s="66"/>
      <c r="LVM242" s="66"/>
      <c r="LVN242" s="66"/>
      <c r="LVO242" s="66"/>
      <c r="LVP242" s="66"/>
      <c r="LVQ242" s="66"/>
      <c r="LVR242" s="66"/>
      <c r="LVS242" s="66"/>
      <c r="LVT242" s="66"/>
      <c r="LVU242" s="66"/>
      <c r="LVV242" s="66"/>
      <c r="LVW242" s="66"/>
      <c r="LVX242" s="66"/>
      <c r="LVY242" s="66"/>
      <c r="LVZ242" s="66"/>
      <c r="LWA242" s="66"/>
      <c r="LWB242" s="66"/>
      <c r="LWC242" s="66"/>
      <c r="LWD242" s="66"/>
      <c r="LWE242" s="66"/>
      <c r="LWF242" s="66"/>
      <c r="LWG242" s="66"/>
      <c r="LWH242" s="66"/>
      <c r="LWI242" s="66"/>
      <c r="LWJ242" s="66"/>
      <c r="LWK242" s="66"/>
      <c r="LWL242" s="66"/>
      <c r="LWM242" s="66"/>
      <c r="LWN242" s="66"/>
      <c r="LWO242" s="66"/>
      <c r="LWP242" s="66"/>
      <c r="LWQ242" s="66"/>
      <c r="LWR242" s="66"/>
      <c r="LWS242" s="66"/>
      <c r="LWT242" s="66"/>
      <c r="LWU242" s="66"/>
      <c r="LWV242" s="66"/>
      <c r="LWW242" s="66"/>
      <c r="LWX242" s="66"/>
      <c r="LWY242" s="66"/>
      <c r="LWZ242" s="66"/>
      <c r="LXA242" s="66"/>
      <c r="LXB242" s="66"/>
      <c r="LXC242" s="66"/>
      <c r="LXD242" s="66"/>
      <c r="LXE242" s="66"/>
      <c r="LXF242" s="66"/>
      <c r="LXG242" s="66"/>
      <c r="LXH242" s="66"/>
      <c r="LXI242" s="66"/>
      <c r="LXJ242" s="66"/>
      <c r="LXK242" s="66"/>
      <c r="LXL242" s="66"/>
      <c r="LXM242" s="66"/>
      <c r="LXN242" s="66"/>
      <c r="LXO242" s="66"/>
      <c r="LXP242" s="66"/>
      <c r="LXQ242" s="66"/>
      <c r="LXR242" s="66"/>
      <c r="LXS242" s="66"/>
      <c r="LXT242" s="66"/>
      <c r="LXU242" s="66"/>
      <c r="LXV242" s="66"/>
      <c r="LXW242" s="66"/>
      <c r="LXX242" s="66"/>
      <c r="LXY242" s="66"/>
      <c r="LXZ242" s="66"/>
      <c r="LYA242" s="66"/>
      <c r="LYB242" s="66"/>
      <c r="LYC242" s="66"/>
      <c r="LYD242" s="66"/>
      <c r="LYE242" s="66"/>
      <c r="LYF242" s="66"/>
      <c r="LYG242" s="66"/>
      <c r="LYH242" s="66"/>
      <c r="LYI242" s="66"/>
      <c r="LYJ242" s="66"/>
      <c r="LYK242" s="66"/>
      <c r="LYL242" s="66"/>
      <c r="LYM242" s="66"/>
      <c r="LYN242" s="66"/>
      <c r="LYO242" s="66"/>
      <c r="LYP242" s="66"/>
      <c r="LYQ242" s="66"/>
      <c r="LYR242" s="66"/>
      <c r="LYS242" s="66"/>
      <c r="LYT242" s="66"/>
      <c r="LYU242" s="66"/>
      <c r="LYV242" s="66"/>
      <c r="LYW242" s="66"/>
      <c r="LYX242" s="66"/>
      <c r="LYY242" s="66"/>
      <c r="LYZ242" s="66"/>
      <c r="LZA242" s="66"/>
      <c r="LZB242" s="66"/>
      <c r="LZC242" s="66"/>
      <c r="LZD242" s="66"/>
      <c r="LZE242" s="66"/>
      <c r="LZF242" s="66"/>
      <c r="LZG242" s="66"/>
      <c r="LZH242" s="66"/>
      <c r="LZI242" s="66"/>
      <c r="LZJ242" s="66"/>
      <c r="LZK242" s="66"/>
      <c r="LZL242" s="66"/>
      <c r="LZM242" s="66"/>
      <c r="LZN242" s="66"/>
      <c r="LZO242" s="66"/>
      <c r="LZP242" s="66"/>
      <c r="LZQ242" s="66"/>
      <c r="LZR242" s="66"/>
      <c r="LZS242" s="66"/>
      <c r="LZT242" s="66"/>
      <c r="LZU242" s="66"/>
      <c r="LZV242" s="66"/>
      <c r="LZW242" s="66"/>
      <c r="LZX242" s="66"/>
      <c r="LZY242" s="66"/>
      <c r="LZZ242" s="66"/>
      <c r="MAA242" s="66"/>
      <c r="MAB242" s="66"/>
      <c r="MAC242" s="66"/>
      <c r="MAD242" s="66"/>
      <c r="MAE242" s="66"/>
      <c r="MAF242" s="66"/>
      <c r="MAG242" s="66"/>
      <c r="MAH242" s="66"/>
      <c r="MAI242" s="66"/>
      <c r="MAJ242" s="66"/>
      <c r="MAK242" s="66"/>
      <c r="MAL242" s="66"/>
      <c r="MAM242" s="66"/>
      <c r="MAN242" s="66"/>
      <c r="MAO242" s="66"/>
      <c r="MAP242" s="66"/>
      <c r="MAQ242" s="66"/>
      <c r="MAR242" s="66"/>
      <c r="MAS242" s="66"/>
      <c r="MAT242" s="66"/>
      <c r="MAU242" s="66"/>
      <c r="MAV242" s="66"/>
      <c r="MAW242" s="66"/>
      <c r="MAX242" s="66"/>
      <c r="MAY242" s="66"/>
      <c r="MAZ242" s="66"/>
      <c r="MBA242" s="66"/>
      <c r="MBB242" s="66"/>
      <c r="MBC242" s="66"/>
      <c r="MBD242" s="66"/>
      <c r="MBE242" s="66"/>
      <c r="MBF242" s="66"/>
      <c r="MBG242" s="66"/>
      <c r="MBH242" s="66"/>
      <c r="MBI242" s="66"/>
      <c r="MBJ242" s="66"/>
      <c r="MBK242" s="66"/>
      <c r="MBL242" s="66"/>
      <c r="MBM242" s="66"/>
      <c r="MBN242" s="66"/>
      <c r="MBO242" s="66"/>
      <c r="MBP242" s="66"/>
      <c r="MBQ242" s="66"/>
      <c r="MBR242" s="66"/>
      <c r="MBS242" s="66"/>
      <c r="MBT242" s="66"/>
      <c r="MBU242" s="66"/>
      <c r="MBV242" s="66"/>
      <c r="MBW242" s="66"/>
      <c r="MBX242" s="66"/>
      <c r="MBY242" s="66"/>
      <c r="MBZ242" s="66"/>
      <c r="MCA242" s="66"/>
      <c r="MCB242" s="66"/>
      <c r="MCC242" s="66"/>
      <c r="MCD242" s="66"/>
      <c r="MCE242" s="66"/>
      <c r="MCF242" s="66"/>
      <c r="MCG242" s="66"/>
      <c r="MCH242" s="66"/>
      <c r="MCI242" s="66"/>
      <c r="MCJ242" s="66"/>
      <c r="MCK242" s="66"/>
      <c r="MCL242" s="66"/>
      <c r="MCM242" s="66"/>
      <c r="MCN242" s="66"/>
      <c r="MCO242" s="66"/>
      <c r="MCP242" s="66"/>
      <c r="MCQ242" s="66"/>
      <c r="MCR242" s="66"/>
      <c r="MCS242" s="66"/>
      <c r="MCT242" s="66"/>
      <c r="MCU242" s="66"/>
      <c r="MCV242" s="66"/>
      <c r="MCW242" s="66"/>
      <c r="MCX242" s="66"/>
      <c r="MCY242" s="66"/>
      <c r="MCZ242" s="66"/>
      <c r="MDA242" s="66"/>
      <c r="MDB242" s="66"/>
      <c r="MDC242" s="66"/>
      <c r="MDD242" s="66"/>
      <c r="MDE242" s="66"/>
      <c r="MDF242" s="66"/>
      <c r="MDG242" s="66"/>
      <c r="MDH242" s="66"/>
      <c r="MDI242" s="66"/>
      <c r="MDJ242" s="66"/>
      <c r="MDK242" s="66"/>
      <c r="MDL242" s="66"/>
      <c r="MDM242" s="66"/>
      <c r="MDN242" s="66"/>
      <c r="MDO242" s="66"/>
      <c r="MDP242" s="66"/>
      <c r="MDQ242" s="66"/>
      <c r="MDR242" s="66"/>
      <c r="MDS242" s="66"/>
      <c r="MDT242" s="66"/>
      <c r="MDU242" s="66"/>
      <c r="MDV242" s="66"/>
      <c r="MDW242" s="66"/>
      <c r="MDX242" s="66"/>
      <c r="MDY242" s="66"/>
      <c r="MDZ242" s="66"/>
      <c r="MEA242" s="66"/>
      <c r="MEB242" s="66"/>
      <c r="MEC242" s="66"/>
      <c r="MED242" s="66"/>
      <c r="MEE242" s="66"/>
      <c r="MEF242" s="66"/>
      <c r="MEG242" s="66"/>
      <c r="MEH242" s="66"/>
      <c r="MEI242" s="66"/>
      <c r="MEJ242" s="66"/>
      <c r="MEK242" s="66"/>
      <c r="MEL242" s="66"/>
      <c r="MEM242" s="66"/>
      <c r="MEN242" s="66"/>
      <c r="MEO242" s="66"/>
      <c r="MEP242" s="66"/>
      <c r="MEQ242" s="66"/>
      <c r="MER242" s="66"/>
      <c r="MES242" s="66"/>
      <c r="MET242" s="66"/>
      <c r="MEU242" s="66"/>
      <c r="MEV242" s="66"/>
      <c r="MEW242" s="66"/>
      <c r="MEX242" s="66"/>
      <c r="MEY242" s="66"/>
      <c r="MEZ242" s="66"/>
      <c r="MFA242" s="66"/>
      <c r="MFB242" s="66"/>
      <c r="MFC242" s="66"/>
      <c r="MFD242" s="66"/>
      <c r="MFE242" s="66"/>
      <c r="MFF242" s="66"/>
      <c r="MFG242" s="66"/>
      <c r="MFH242" s="66"/>
      <c r="MFI242" s="66"/>
      <c r="MFJ242" s="66"/>
      <c r="MFK242" s="66"/>
      <c r="MFL242" s="66"/>
      <c r="MFM242" s="66"/>
      <c r="MFN242" s="66"/>
      <c r="MFO242" s="66"/>
      <c r="MFP242" s="66"/>
      <c r="MFQ242" s="66"/>
      <c r="MFR242" s="66"/>
      <c r="MFS242" s="66"/>
      <c r="MFT242" s="66"/>
      <c r="MFU242" s="66"/>
      <c r="MFV242" s="66"/>
      <c r="MFW242" s="66"/>
      <c r="MFX242" s="66"/>
      <c r="MFY242" s="66"/>
      <c r="MFZ242" s="66"/>
      <c r="MGA242" s="66"/>
      <c r="MGB242" s="66"/>
      <c r="MGC242" s="66"/>
      <c r="MGD242" s="66"/>
      <c r="MGE242" s="66"/>
      <c r="MGF242" s="66"/>
      <c r="MGG242" s="66"/>
      <c r="MGH242" s="66"/>
      <c r="MGI242" s="66"/>
      <c r="MGJ242" s="66"/>
      <c r="MGK242" s="66"/>
      <c r="MGL242" s="66"/>
      <c r="MGM242" s="66"/>
      <c r="MGN242" s="66"/>
      <c r="MGO242" s="66"/>
      <c r="MGP242" s="66"/>
      <c r="MGQ242" s="66"/>
      <c r="MGR242" s="66"/>
      <c r="MGS242" s="66"/>
      <c r="MGT242" s="66"/>
      <c r="MGU242" s="66"/>
      <c r="MGV242" s="66"/>
      <c r="MGW242" s="66"/>
      <c r="MGX242" s="66"/>
      <c r="MGY242" s="66"/>
      <c r="MGZ242" s="66"/>
      <c r="MHA242" s="66"/>
      <c r="MHB242" s="66"/>
      <c r="MHC242" s="66"/>
      <c r="MHD242" s="66"/>
      <c r="MHE242" s="66"/>
      <c r="MHF242" s="66"/>
      <c r="MHG242" s="66"/>
      <c r="MHH242" s="66"/>
      <c r="MHI242" s="66"/>
      <c r="MHJ242" s="66"/>
      <c r="MHK242" s="66"/>
      <c r="MHL242" s="66"/>
      <c r="MHM242" s="66"/>
      <c r="MHN242" s="66"/>
      <c r="MHO242" s="66"/>
      <c r="MHP242" s="66"/>
      <c r="MHQ242" s="66"/>
      <c r="MHR242" s="66"/>
      <c r="MHS242" s="66"/>
      <c r="MHT242" s="66"/>
      <c r="MHU242" s="66"/>
      <c r="MHV242" s="66"/>
      <c r="MHW242" s="66"/>
      <c r="MHX242" s="66"/>
      <c r="MHY242" s="66"/>
      <c r="MHZ242" s="66"/>
      <c r="MIA242" s="66"/>
      <c r="MIB242" s="66"/>
      <c r="MIC242" s="66"/>
      <c r="MID242" s="66"/>
      <c r="MIE242" s="66"/>
      <c r="MIF242" s="66"/>
      <c r="MIG242" s="66"/>
      <c r="MIH242" s="66"/>
      <c r="MII242" s="66"/>
      <c r="MIJ242" s="66"/>
      <c r="MIK242" s="66"/>
      <c r="MIL242" s="66"/>
      <c r="MIM242" s="66"/>
      <c r="MIN242" s="66"/>
      <c r="MIO242" s="66"/>
      <c r="MIP242" s="66"/>
      <c r="MIQ242" s="66"/>
      <c r="MIR242" s="66"/>
      <c r="MIS242" s="66"/>
      <c r="MIT242" s="66"/>
      <c r="MIU242" s="66"/>
      <c r="MIV242" s="66"/>
      <c r="MIW242" s="66"/>
      <c r="MIX242" s="66"/>
      <c r="MIY242" s="66"/>
      <c r="MIZ242" s="66"/>
      <c r="MJA242" s="66"/>
      <c r="MJB242" s="66"/>
      <c r="MJC242" s="66"/>
      <c r="MJD242" s="66"/>
      <c r="MJE242" s="66"/>
      <c r="MJF242" s="66"/>
      <c r="MJG242" s="66"/>
      <c r="MJH242" s="66"/>
      <c r="MJI242" s="66"/>
      <c r="MJJ242" s="66"/>
      <c r="MJK242" s="66"/>
      <c r="MJL242" s="66"/>
      <c r="MJM242" s="66"/>
      <c r="MJN242" s="66"/>
      <c r="MJO242" s="66"/>
      <c r="MJP242" s="66"/>
      <c r="MJQ242" s="66"/>
      <c r="MJR242" s="66"/>
      <c r="MJS242" s="66"/>
      <c r="MJT242" s="66"/>
      <c r="MJU242" s="66"/>
      <c r="MJV242" s="66"/>
      <c r="MJW242" s="66"/>
      <c r="MJX242" s="66"/>
      <c r="MJY242" s="66"/>
      <c r="MJZ242" s="66"/>
      <c r="MKA242" s="66"/>
      <c r="MKB242" s="66"/>
      <c r="MKC242" s="66"/>
      <c r="MKD242" s="66"/>
      <c r="MKE242" s="66"/>
      <c r="MKF242" s="66"/>
      <c r="MKG242" s="66"/>
      <c r="MKH242" s="66"/>
      <c r="MKI242" s="66"/>
      <c r="MKJ242" s="66"/>
      <c r="MKK242" s="66"/>
      <c r="MKL242" s="66"/>
      <c r="MKM242" s="66"/>
      <c r="MKN242" s="66"/>
      <c r="MKO242" s="66"/>
      <c r="MKP242" s="66"/>
      <c r="MKQ242" s="66"/>
      <c r="MKR242" s="66"/>
      <c r="MKS242" s="66"/>
      <c r="MKT242" s="66"/>
      <c r="MKU242" s="66"/>
      <c r="MKV242" s="66"/>
      <c r="MKW242" s="66"/>
      <c r="MKX242" s="66"/>
      <c r="MKY242" s="66"/>
      <c r="MKZ242" s="66"/>
      <c r="MLA242" s="66"/>
      <c r="MLB242" s="66"/>
      <c r="MLC242" s="66"/>
      <c r="MLD242" s="66"/>
      <c r="MLE242" s="66"/>
      <c r="MLF242" s="66"/>
      <c r="MLG242" s="66"/>
      <c r="MLH242" s="66"/>
      <c r="MLI242" s="66"/>
      <c r="MLJ242" s="66"/>
      <c r="MLK242" s="66"/>
      <c r="MLL242" s="66"/>
      <c r="MLM242" s="66"/>
      <c r="MLN242" s="66"/>
      <c r="MLO242" s="66"/>
      <c r="MLP242" s="66"/>
      <c r="MLQ242" s="66"/>
      <c r="MLR242" s="66"/>
      <c r="MLS242" s="66"/>
      <c r="MLT242" s="66"/>
      <c r="MLU242" s="66"/>
      <c r="MLV242" s="66"/>
      <c r="MLW242" s="66"/>
      <c r="MLX242" s="66"/>
      <c r="MLY242" s="66"/>
      <c r="MLZ242" s="66"/>
      <c r="MMA242" s="66"/>
      <c r="MMB242" s="66"/>
      <c r="MMC242" s="66"/>
      <c r="MMD242" s="66"/>
      <c r="MME242" s="66"/>
      <c r="MMF242" s="66"/>
      <c r="MMG242" s="66"/>
      <c r="MMH242" s="66"/>
      <c r="MMI242" s="66"/>
      <c r="MMJ242" s="66"/>
      <c r="MMK242" s="66"/>
      <c r="MML242" s="66"/>
      <c r="MMM242" s="66"/>
      <c r="MMN242" s="66"/>
      <c r="MMO242" s="66"/>
      <c r="MMP242" s="66"/>
      <c r="MMQ242" s="66"/>
      <c r="MMR242" s="66"/>
      <c r="MMS242" s="66"/>
      <c r="MMT242" s="66"/>
      <c r="MMU242" s="66"/>
      <c r="MMV242" s="66"/>
      <c r="MMW242" s="66"/>
      <c r="MMX242" s="66"/>
      <c r="MMY242" s="66"/>
      <c r="MMZ242" s="66"/>
      <c r="MNA242" s="66"/>
      <c r="MNB242" s="66"/>
      <c r="MNC242" s="66"/>
      <c r="MND242" s="66"/>
      <c r="MNE242" s="66"/>
      <c r="MNF242" s="66"/>
      <c r="MNG242" s="66"/>
      <c r="MNH242" s="66"/>
      <c r="MNI242" s="66"/>
      <c r="MNJ242" s="66"/>
      <c r="MNK242" s="66"/>
      <c r="MNL242" s="66"/>
      <c r="MNM242" s="66"/>
      <c r="MNN242" s="66"/>
      <c r="MNO242" s="66"/>
      <c r="MNP242" s="66"/>
      <c r="MNQ242" s="66"/>
      <c r="MNR242" s="66"/>
      <c r="MNS242" s="66"/>
      <c r="MNT242" s="66"/>
      <c r="MNU242" s="66"/>
      <c r="MNV242" s="66"/>
      <c r="MNW242" s="66"/>
      <c r="MNX242" s="66"/>
      <c r="MNY242" s="66"/>
      <c r="MNZ242" s="66"/>
      <c r="MOA242" s="66"/>
      <c r="MOB242" s="66"/>
      <c r="MOC242" s="66"/>
      <c r="MOD242" s="66"/>
      <c r="MOE242" s="66"/>
      <c r="MOF242" s="66"/>
      <c r="MOG242" s="66"/>
      <c r="MOH242" s="66"/>
      <c r="MOI242" s="66"/>
      <c r="MOJ242" s="66"/>
      <c r="MOK242" s="66"/>
      <c r="MOL242" s="66"/>
      <c r="MOM242" s="66"/>
      <c r="MON242" s="66"/>
      <c r="MOO242" s="66"/>
      <c r="MOP242" s="66"/>
      <c r="MOQ242" s="66"/>
      <c r="MOR242" s="66"/>
      <c r="MOS242" s="66"/>
      <c r="MOT242" s="66"/>
      <c r="MOU242" s="66"/>
      <c r="MOV242" s="66"/>
      <c r="MOW242" s="66"/>
      <c r="MOX242" s="66"/>
      <c r="MOY242" s="66"/>
      <c r="MOZ242" s="66"/>
      <c r="MPA242" s="66"/>
      <c r="MPB242" s="66"/>
      <c r="MPC242" s="66"/>
      <c r="MPD242" s="66"/>
      <c r="MPE242" s="66"/>
      <c r="MPF242" s="66"/>
      <c r="MPG242" s="66"/>
      <c r="MPH242" s="66"/>
      <c r="MPI242" s="66"/>
      <c r="MPJ242" s="66"/>
      <c r="MPK242" s="66"/>
      <c r="MPL242" s="66"/>
      <c r="MPM242" s="66"/>
      <c r="MPN242" s="66"/>
      <c r="MPO242" s="66"/>
      <c r="MPP242" s="66"/>
      <c r="MPQ242" s="66"/>
      <c r="MPR242" s="66"/>
      <c r="MPS242" s="66"/>
      <c r="MPT242" s="66"/>
      <c r="MPU242" s="66"/>
      <c r="MPV242" s="66"/>
      <c r="MPW242" s="66"/>
      <c r="MPX242" s="66"/>
      <c r="MPY242" s="66"/>
      <c r="MPZ242" s="66"/>
      <c r="MQA242" s="66"/>
      <c r="MQB242" s="66"/>
      <c r="MQC242" s="66"/>
      <c r="MQD242" s="66"/>
      <c r="MQE242" s="66"/>
      <c r="MQF242" s="66"/>
      <c r="MQG242" s="66"/>
      <c r="MQH242" s="66"/>
      <c r="MQI242" s="66"/>
      <c r="MQJ242" s="66"/>
      <c r="MQK242" s="66"/>
      <c r="MQL242" s="66"/>
      <c r="MQM242" s="66"/>
      <c r="MQN242" s="66"/>
      <c r="MQO242" s="66"/>
      <c r="MQP242" s="66"/>
      <c r="MQQ242" s="66"/>
      <c r="MQR242" s="66"/>
      <c r="MQS242" s="66"/>
      <c r="MQT242" s="66"/>
      <c r="MQU242" s="66"/>
      <c r="MQV242" s="66"/>
      <c r="MQW242" s="66"/>
      <c r="MQX242" s="66"/>
      <c r="MQY242" s="66"/>
      <c r="MQZ242" s="66"/>
      <c r="MRA242" s="66"/>
      <c r="MRB242" s="66"/>
      <c r="MRC242" s="66"/>
      <c r="MRD242" s="66"/>
      <c r="MRE242" s="66"/>
      <c r="MRF242" s="66"/>
      <c r="MRG242" s="66"/>
      <c r="MRH242" s="66"/>
      <c r="MRI242" s="66"/>
      <c r="MRJ242" s="66"/>
      <c r="MRK242" s="66"/>
      <c r="MRL242" s="66"/>
      <c r="MRM242" s="66"/>
      <c r="MRN242" s="66"/>
      <c r="MRO242" s="66"/>
      <c r="MRP242" s="66"/>
      <c r="MRQ242" s="66"/>
      <c r="MRR242" s="66"/>
      <c r="MRS242" s="66"/>
      <c r="MRT242" s="66"/>
      <c r="MRU242" s="66"/>
      <c r="MRV242" s="66"/>
      <c r="MRW242" s="66"/>
      <c r="MRX242" s="66"/>
      <c r="MRY242" s="66"/>
      <c r="MRZ242" s="66"/>
      <c r="MSA242" s="66"/>
      <c r="MSB242" s="66"/>
      <c r="MSC242" s="66"/>
      <c r="MSD242" s="66"/>
      <c r="MSE242" s="66"/>
      <c r="MSF242" s="66"/>
      <c r="MSG242" s="66"/>
      <c r="MSH242" s="66"/>
      <c r="MSI242" s="66"/>
      <c r="MSJ242" s="66"/>
      <c r="MSK242" s="66"/>
      <c r="MSL242" s="66"/>
      <c r="MSM242" s="66"/>
      <c r="MSN242" s="66"/>
      <c r="MSO242" s="66"/>
      <c r="MSP242" s="66"/>
      <c r="MSQ242" s="66"/>
      <c r="MSR242" s="66"/>
      <c r="MSS242" s="66"/>
      <c r="MST242" s="66"/>
      <c r="MSU242" s="66"/>
      <c r="MSV242" s="66"/>
      <c r="MSW242" s="66"/>
      <c r="MSX242" s="66"/>
      <c r="MSY242" s="66"/>
      <c r="MSZ242" s="66"/>
      <c r="MTA242" s="66"/>
      <c r="MTB242" s="66"/>
      <c r="MTC242" s="66"/>
      <c r="MTD242" s="66"/>
      <c r="MTE242" s="66"/>
      <c r="MTF242" s="66"/>
      <c r="MTG242" s="66"/>
      <c r="MTH242" s="66"/>
      <c r="MTI242" s="66"/>
      <c r="MTJ242" s="66"/>
      <c r="MTK242" s="66"/>
      <c r="MTL242" s="66"/>
      <c r="MTM242" s="66"/>
      <c r="MTN242" s="66"/>
      <c r="MTO242" s="66"/>
      <c r="MTP242" s="66"/>
      <c r="MTQ242" s="66"/>
      <c r="MTR242" s="66"/>
      <c r="MTS242" s="66"/>
      <c r="MTT242" s="66"/>
      <c r="MTU242" s="66"/>
      <c r="MTV242" s="66"/>
      <c r="MTW242" s="66"/>
      <c r="MTX242" s="66"/>
      <c r="MTY242" s="66"/>
      <c r="MTZ242" s="66"/>
      <c r="MUA242" s="66"/>
      <c r="MUB242" s="66"/>
      <c r="MUC242" s="66"/>
      <c r="MUD242" s="66"/>
      <c r="MUE242" s="66"/>
      <c r="MUF242" s="66"/>
      <c r="MUG242" s="66"/>
      <c r="MUH242" s="66"/>
      <c r="MUI242" s="66"/>
      <c r="MUJ242" s="66"/>
      <c r="MUK242" s="66"/>
      <c r="MUL242" s="66"/>
      <c r="MUM242" s="66"/>
      <c r="MUN242" s="66"/>
      <c r="MUO242" s="66"/>
      <c r="MUP242" s="66"/>
      <c r="MUQ242" s="66"/>
      <c r="MUR242" s="66"/>
      <c r="MUS242" s="66"/>
      <c r="MUT242" s="66"/>
      <c r="MUU242" s="66"/>
      <c r="MUV242" s="66"/>
      <c r="MUW242" s="66"/>
      <c r="MUX242" s="66"/>
      <c r="MUY242" s="66"/>
      <c r="MUZ242" s="66"/>
      <c r="MVA242" s="66"/>
      <c r="MVB242" s="66"/>
      <c r="MVC242" s="66"/>
      <c r="MVD242" s="66"/>
      <c r="MVE242" s="66"/>
      <c r="MVF242" s="66"/>
      <c r="MVG242" s="66"/>
      <c r="MVH242" s="66"/>
      <c r="MVI242" s="66"/>
      <c r="MVJ242" s="66"/>
      <c r="MVK242" s="66"/>
      <c r="MVL242" s="66"/>
      <c r="MVM242" s="66"/>
      <c r="MVN242" s="66"/>
      <c r="MVO242" s="66"/>
      <c r="MVP242" s="66"/>
      <c r="MVQ242" s="66"/>
      <c r="MVR242" s="66"/>
      <c r="MVS242" s="66"/>
      <c r="MVT242" s="66"/>
      <c r="MVU242" s="66"/>
      <c r="MVV242" s="66"/>
      <c r="MVW242" s="66"/>
      <c r="MVX242" s="66"/>
      <c r="MVY242" s="66"/>
      <c r="MVZ242" s="66"/>
      <c r="MWA242" s="66"/>
      <c r="MWB242" s="66"/>
      <c r="MWC242" s="66"/>
      <c r="MWD242" s="66"/>
      <c r="MWE242" s="66"/>
      <c r="MWF242" s="66"/>
      <c r="MWG242" s="66"/>
      <c r="MWH242" s="66"/>
      <c r="MWI242" s="66"/>
      <c r="MWJ242" s="66"/>
      <c r="MWK242" s="66"/>
      <c r="MWL242" s="66"/>
      <c r="MWM242" s="66"/>
      <c r="MWN242" s="66"/>
      <c r="MWO242" s="66"/>
      <c r="MWP242" s="66"/>
      <c r="MWQ242" s="66"/>
      <c r="MWR242" s="66"/>
      <c r="MWS242" s="66"/>
      <c r="MWT242" s="66"/>
      <c r="MWU242" s="66"/>
      <c r="MWV242" s="66"/>
      <c r="MWW242" s="66"/>
      <c r="MWX242" s="66"/>
      <c r="MWY242" s="66"/>
      <c r="MWZ242" s="66"/>
      <c r="MXA242" s="66"/>
      <c r="MXB242" s="66"/>
      <c r="MXC242" s="66"/>
      <c r="MXD242" s="66"/>
      <c r="MXE242" s="66"/>
      <c r="MXF242" s="66"/>
      <c r="MXG242" s="66"/>
      <c r="MXH242" s="66"/>
      <c r="MXI242" s="66"/>
      <c r="MXJ242" s="66"/>
      <c r="MXK242" s="66"/>
      <c r="MXL242" s="66"/>
      <c r="MXM242" s="66"/>
      <c r="MXN242" s="66"/>
      <c r="MXO242" s="66"/>
      <c r="MXP242" s="66"/>
      <c r="MXQ242" s="66"/>
      <c r="MXR242" s="66"/>
      <c r="MXS242" s="66"/>
      <c r="MXT242" s="66"/>
      <c r="MXU242" s="66"/>
      <c r="MXV242" s="66"/>
      <c r="MXW242" s="66"/>
      <c r="MXX242" s="66"/>
      <c r="MXY242" s="66"/>
      <c r="MXZ242" s="66"/>
      <c r="MYA242" s="66"/>
      <c r="MYB242" s="66"/>
      <c r="MYC242" s="66"/>
      <c r="MYD242" s="66"/>
      <c r="MYE242" s="66"/>
      <c r="MYF242" s="66"/>
      <c r="MYG242" s="66"/>
      <c r="MYH242" s="66"/>
      <c r="MYI242" s="66"/>
      <c r="MYJ242" s="66"/>
      <c r="MYK242" s="66"/>
      <c r="MYL242" s="66"/>
      <c r="MYM242" s="66"/>
      <c r="MYN242" s="66"/>
      <c r="MYO242" s="66"/>
      <c r="MYP242" s="66"/>
      <c r="MYQ242" s="66"/>
      <c r="MYR242" s="66"/>
      <c r="MYS242" s="66"/>
      <c r="MYT242" s="66"/>
      <c r="MYU242" s="66"/>
      <c r="MYV242" s="66"/>
      <c r="MYW242" s="66"/>
      <c r="MYX242" s="66"/>
      <c r="MYY242" s="66"/>
      <c r="MYZ242" s="66"/>
      <c r="MZA242" s="66"/>
      <c r="MZB242" s="66"/>
      <c r="MZC242" s="66"/>
      <c r="MZD242" s="66"/>
      <c r="MZE242" s="66"/>
      <c r="MZF242" s="66"/>
      <c r="MZG242" s="66"/>
      <c r="MZH242" s="66"/>
      <c r="MZI242" s="66"/>
      <c r="MZJ242" s="66"/>
      <c r="MZK242" s="66"/>
      <c r="MZL242" s="66"/>
      <c r="MZM242" s="66"/>
      <c r="MZN242" s="66"/>
      <c r="MZO242" s="66"/>
      <c r="MZP242" s="66"/>
      <c r="MZQ242" s="66"/>
      <c r="MZR242" s="66"/>
      <c r="MZS242" s="66"/>
      <c r="MZT242" s="66"/>
      <c r="MZU242" s="66"/>
      <c r="MZV242" s="66"/>
      <c r="MZW242" s="66"/>
      <c r="MZX242" s="66"/>
      <c r="MZY242" s="66"/>
      <c r="MZZ242" s="66"/>
      <c r="NAA242" s="66"/>
      <c r="NAB242" s="66"/>
      <c r="NAC242" s="66"/>
      <c r="NAD242" s="66"/>
      <c r="NAE242" s="66"/>
      <c r="NAF242" s="66"/>
      <c r="NAG242" s="66"/>
      <c r="NAH242" s="66"/>
      <c r="NAI242" s="66"/>
      <c r="NAJ242" s="66"/>
      <c r="NAK242" s="66"/>
      <c r="NAL242" s="66"/>
      <c r="NAM242" s="66"/>
      <c r="NAN242" s="66"/>
      <c r="NAO242" s="66"/>
      <c r="NAP242" s="66"/>
      <c r="NAQ242" s="66"/>
      <c r="NAR242" s="66"/>
      <c r="NAS242" s="66"/>
      <c r="NAT242" s="66"/>
      <c r="NAU242" s="66"/>
      <c r="NAV242" s="66"/>
      <c r="NAW242" s="66"/>
      <c r="NAX242" s="66"/>
      <c r="NAY242" s="66"/>
      <c r="NAZ242" s="66"/>
      <c r="NBA242" s="66"/>
      <c r="NBB242" s="66"/>
      <c r="NBC242" s="66"/>
      <c r="NBD242" s="66"/>
      <c r="NBE242" s="66"/>
      <c r="NBF242" s="66"/>
      <c r="NBG242" s="66"/>
      <c r="NBH242" s="66"/>
      <c r="NBI242" s="66"/>
      <c r="NBJ242" s="66"/>
      <c r="NBK242" s="66"/>
      <c r="NBL242" s="66"/>
      <c r="NBM242" s="66"/>
      <c r="NBN242" s="66"/>
      <c r="NBO242" s="66"/>
      <c r="NBP242" s="66"/>
      <c r="NBQ242" s="66"/>
      <c r="NBR242" s="66"/>
      <c r="NBS242" s="66"/>
      <c r="NBT242" s="66"/>
      <c r="NBU242" s="66"/>
      <c r="NBV242" s="66"/>
      <c r="NBW242" s="66"/>
      <c r="NBX242" s="66"/>
      <c r="NBY242" s="66"/>
      <c r="NBZ242" s="66"/>
      <c r="NCA242" s="66"/>
      <c r="NCB242" s="66"/>
      <c r="NCC242" s="66"/>
      <c r="NCD242" s="66"/>
      <c r="NCE242" s="66"/>
      <c r="NCF242" s="66"/>
      <c r="NCG242" s="66"/>
      <c r="NCH242" s="66"/>
      <c r="NCI242" s="66"/>
      <c r="NCJ242" s="66"/>
      <c r="NCK242" s="66"/>
      <c r="NCL242" s="66"/>
      <c r="NCM242" s="66"/>
      <c r="NCN242" s="66"/>
      <c r="NCO242" s="66"/>
      <c r="NCP242" s="66"/>
      <c r="NCQ242" s="66"/>
      <c r="NCR242" s="66"/>
      <c r="NCS242" s="66"/>
      <c r="NCT242" s="66"/>
      <c r="NCU242" s="66"/>
      <c r="NCV242" s="66"/>
      <c r="NCW242" s="66"/>
      <c r="NCX242" s="66"/>
      <c r="NCY242" s="66"/>
      <c r="NCZ242" s="66"/>
      <c r="NDA242" s="66"/>
      <c r="NDB242" s="66"/>
      <c r="NDC242" s="66"/>
      <c r="NDD242" s="66"/>
      <c r="NDE242" s="66"/>
      <c r="NDF242" s="66"/>
      <c r="NDG242" s="66"/>
      <c r="NDH242" s="66"/>
      <c r="NDI242" s="66"/>
      <c r="NDJ242" s="66"/>
      <c r="NDK242" s="66"/>
      <c r="NDL242" s="66"/>
      <c r="NDM242" s="66"/>
      <c r="NDN242" s="66"/>
      <c r="NDO242" s="66"/>
      <c r="NDP242" s="66"/>
      <c r="NDQ242" s="66"/>
      <c r="NDR242" s="66"/>
      <c r="NDS242" s="66"/>
      <c r="NDT242" s="66"/>
      <c r="NDU242" s="66"/>
      <c r="NDV242" s="66"/>
      <c r="NDW242" s="66"/>
      <c r="NDX242" s="66"/>
      <c r="NDY242" s="66"/>
      <c r="NDZ242" s="66"/>
      <c r="NEA242" s="66"/>
      <c r="NEB242" s="66"/>
      <c r="NEC242" s="66"/>
      <c r="NED242" s="66"/>
      <c r="NEE242" s="66"/>
      <c r="NEF242" s="66"/>
      <c r="NEG242" s="66"/>
      <c r="NEH242" s="66"/>
      <c r="NEI242" s="66"/>
      <c r="NEJ242" s="66"/>
      <c r="NEK242" s="66"/>
      <c r="NEL242" s="66"/>
      <c r="NEM242" s="66"/>
      <c r="NEN242" s="66"/>
      <c r="NEO242" s="66"/>
      <c r="NEP242" s="66"/>
      <c r="NEQ242" s="66"/>
      <c r="NER242" s="66"/>
      <c r="NES242" s="66"/>
      <c r="NET242" s="66"/>
      <c r="NEU242" s="66"/>
      <c r="NEV242" s="66"/>
      <c r="NEW242" s="66"/>
      <c r="NEX242" s="66"/>
      <c r="NEY242" s="66"/>
      <c r="NEZ242" s="66"/>
      <c r="NFA242" s="66"/>
      <c r="NFB242" s="66"/>
      <c r="NFC242" s="66"/>
      <c r="NFD242" s="66"/>
      <c r="NFE242" s="66"/>
      <c r="NFF242" s="66"/>
      <c r="NFG242" s="66"/>
      <c r="NFH242" s="66"/>
      <c r="NFI242" s="66"/>
      <c r="NFJ242" s="66"/>
      <c r="NFK242" s="66"/>
      <c r="NFL242" s="66"/>
      <c r="NFM242" s="66"/>
      <c r="NFN242" s="66"/>
      <c r="NFO242" s="66"/>
      <c r="NFP242" s="66"/>
      <c r="NFQ242" s="66"/>
      <c r="NFR242" s="66"/>
      <c r="NFS242" s="66"/>
      <c r="NFT242" s="66"/>
      <c r="NFU242" s="66"/>
      <c r="NFV242" s="66"/>
      <c r="NFW242" s="66"/>
      <c r="NFX242" s="66"/>
      <c r="NFY242" s="66"/>
      <c r="NFZ242" s="66"/>
      <c r="NGA242" s="66"/>
      <c r="NGB242" s="66"/>
      <c r="NGC242" s="66"/>
      <c r="NGD242" s="66"/>
      <c r="NGE242" s="66"/>
      <c r="NGF242" s="66"/>
      <c r="NGG242" s="66"/>
      <c r="NGH242" s="66"/>
      <c r="NGI242" s="66"/>
      <c r="NGJ242" s="66"/>
      <c r="NGK242" s="66"/>
      <c r="NGL242" s="66"/>
      <c r="NGM242" s="66"/>
      <c r="NGN242" s="66"/>
      <c r="NGO242" s="66"/>
      <c r="NGP242" s="66"/>
      <c r="NGQ242" s="66"/>
      <c r="NGR242" s="66"/>
      <c r="NGS242" s="66"/>
      <c r="NGT242" s="66"/>
      <c r="NGU242" s="66"/>
      <c r="NGV242" s="66"/>
      <c r="NGW242" s="66"/>
      <c r="NGX242" s="66"/>
      <c r="NGY242" s="66"/>
      <c r="NGZ242" s="66"/>
      <c r="NHA242" s="66"/>
      <c r="NHB242" s="66"/>
      <c r="NHC242" s="66"/>
      <c r="NHD242" s="66"/>
      <c r="NHE242" s="66"/>
      <c r="NHF242" s="66"/>
      <c r="NHG242" s="66"/>
      <c r="NHH242" s="66"/>
      <c r="NHI242" s="66"/>
      <c r="NHJ242" s="66"/>
      <c r="NHK242" s="66"/>
      <c r="NHL242" s="66"/>
      <c r="NHM242" s="66"/>
      <c r="NHN242" s="66"/>
      <c r="NHO242" s="66"/>
      <c r="NHP242" s="66"/>
      <c r="NHQ242" s="66"/>
      <c r="NHR242" s="66"/>
      <c r="NHS242" s="66"/>
      <c r="NHT242" s="66"/>
      <c r="NHU242" s="66"/>
      <c r="NHV242" s="66"/>
      <c r="NHW242" s="66"/>
      <c r="NHX242" s="66"/>
      <c r="NHY242" s="66"/>
      <c r="NHZ242" s="66"/>
      <c r="NIA242" s="66"/>
      <c r="NIB242" s="66"/>
      <c r="NIC242" s="66"/>
      <c r="NID242" s="66"/>
      <c r="NIE242" s="66"/>
      <c r="NIF242" s="66"/>
      <c r="NIG242" s="66"/>
      <c r="NIH242" s="66"/>
      <c r="NII242" s="66"/>
      <c r="NIJ242" s="66"/>
      <c r="NIK242" s="66"/>
      <c r="NIL242" s="66"/>
      <c r="NIM242" s="66"/>
      <c r="NIN242" s="66"/>
      <c r="NIO242" s="66"/>
      <c r="NIP242" s="66"/>
      <c r="NIQ242" s="66"/>
      <c r="NIR242" s="66"/>
      <c r="NIS242" s="66"/>
      <c r="NIT242" s="66"/>
      <c r="NIU242" s="66"/>
      <c r="NIV242" s="66"/>
      <c r="NIW242" s="66"/>
      <c r="NIX242" s="66"/>
      <c r="NIY242" s="66"/>
      <c r="NIZ242" s="66"/>
      <c r="NJA242" s="66"/>
      <c r="NJB242" s="66"/>
      <c r="NJC242" s="66"/>
      <c r="NJD242" s="66"/>
      <c r="NJE242" s="66"/>
      <c r="NJF242" s="66"/>
      <c r="NJG242" s="66"/>
      <c r="NJH242" s="66"/>
      <c r="NJI242" s="66"/>
      <c r="NJJ242" s="66"/>
      <c r="NJK242" s="66"/>
      <c r="NJL242" s="66"/>
      <c r="NJM242" s="66"/>
      <c r="NJN242" s="66"/>
      <c r="NJO242" s="66"/>
      <c r="NJP242" s="66"/>
      <c r="NJQ242" s="66"/>
      <c r="NJR242" s="66"/>
      <c r="NJS242" s="66"/>
      <c r="NJT242" s="66"/>
      <c r="NJU242" s="66"/>
      <c r="NJV242" s="66"/>
      <c r="NJW242" s="66"/>
      <c r="NJX242" s="66"/>
      <c r="NJY242" s="66"/>
      <c r="NJZ242" s="66"/>
      <c r="NKA242" s="66"/>
      <c r="NKB242" s="66"/>
      <c r="NKC242" s="66"/>
      <c r="NKD242" s="66"/>
      <c r="NKE242" s="66"/>
      <c r="NKF242" s="66"/>
      <c r="NKG242" s="66"/>
      <c r="NKH242" s="66"/>
      <c r="NKI242" s="66"/>
      <c r="NKJ242" s="66"/>
      <c r="NKK242" s="66"/>
      <c r="NKL242" s="66"/>
      <c r="NKM242" s="66"/>
      <c r="NKN242" s="66"/>
      <c r="NKO242" s="66"/>
      <c r="NKP242" s="66"/>
      <c r="NKQ242" s="66"/>
      <c r="NKR242" s="66"/>
      <c r="NKS242" s="66"/>
      <c r="NKT242" s="66"/>
      <c r="NKU242" s="66"/>
      <c r="NKV242" s="66"/>
      <c r="NKW242" s="66"/>
      <c r="NKX242" s="66"/>
      <c r="NKY242" s="66"/>
      <c r="NKZ242" s="66"/>
      <c r="NLA242" s="66"/>
      <c r="NLB242" s="66"/>
      <c r="NLC242" s="66"/>
      <c r="NLD242" s="66"/>
      <c r="NLE242" s="66"/>
      <c r="NLF242" s="66"/>
      <c r="NLG242" s="66"/>
      <c r="NLH242" s="66"/>
      <c r="NLI242" s="66"/>
      <c r="NLJ242" s="66"/>
      <c r="NLK242" s="66"/>
      <c r="NLL242" s="66"/>
      <c r="NLM242" s="66"/>
      <c r="NLN242" s="66"/>
      <c r="NLO242" s="66"/>
      <c r="NLP242" s="66"/>
      <c r="NLQ242" s="66"/>
      <c r="NLR242" s="66"/>
      <c r="NLS242" s="66"/>
      <c r="NLT242" s="66"/>
      <c r="NLU242" s="66"/>
      <c r="NLV242" s="66"/>
      <c r="NLW242" s="66"/>
      <c r="NLX242" s="66"/>
      <c r="NLY242" s="66"/>
      <c r="NLZ242" s="66"/>
      <c r="NMA242" s="66"/>
      <c r="NMB242" s="66"/>
      <c r="NMC242" s="66"/>
      <c r="NMD242" s="66"/>
      <c r="NME242" s="66"/>
      <c r="NMF242" s="66"/>
      <c r="NMG242" s="66"/>
      <c r="NMH242" s="66"/>
      <c r="NMI242" s="66"/>
      <c r="NMJ242" s="66"/>
      <c r="NMK242" s="66"/>
      <c r="NML242" s="66"/>
      <c r="NMM242" s="66"/>
      <c r="NMN242" s="66"/>
      <c r="NMO242" s="66"/>
      <c r="NMP242" s="66"/>
      <c r="NMQ242" s="66"/>
      <c r="NMR242" s="66"/>
      <c r="NMS242" s="66"/>
      <c r="NMT242" s="66"/>
      <c r="NMU242" s="66"/>
      <c r="NMV242" s="66"/>
      <c r="NMW242" s="66"/>
      <c r="NMX242" s="66"/>
      <c r="NMY242" s="66"/>
      <c r="NMZ242" s="66"/>
      <c r="NNA242" s="66"/>
      <c r="NNB242" s="66"/>
      <c r="NNC242" s="66"/>
      <c r="NND242" s="66"/>
      <c r="NNE242" s="66"/>
      <c r="NNF242" s="66"/>
      <c r="NNG242" s="66"/>
      <c r="NNH242" s="66"/>
      <c r="NNI242" s="66"/>
      <c r="NNJ242" s="66"/>
      <c r="NNK242" s="66"/>
      <c r="NNL242" s="66"/>
      <c r="NNM242" s="66"/>
      <c r="NNN242" s="66"/>
      <c r="NNO242" s="66"/>
      <c r="NNP242" s="66"/>
      <c r="NNQ242" s="66"/>
      <c r="NNR242" s="66"/>
      <c r="NNS242" s="66"/>
      <c r="NNT242" s="66"/>
      <c r="NNU242" s="66"/>
      <c r="NNV242" s="66"/>
      <c r="NNW242" s="66"/>
      <c r="NNX242" s="66"/>
      <c r="NNY242" s="66"/>
      <c r="NNZ242" s="66"/>
      <c r="NOA242" s="66"/>
      <c r="NOB242" s="66"/>
      <c r="NOC242" s="66"/>
      <c r="NOD242" s="66"/>
      <c r="NOE242" s="66"/>
      <c r="NOF242" s="66"/>
      <c r="NOG242" s="66"/>
      <c r="NOH242" s="66"/>
      <c r="NOI242" s="66"/>
      <c r="NOJ242" s="66"/>
      <c r="NOK242" s="66"/>
      <c r="NOL242" s="66"/>
      <c r="NOM242" s="66"/>
      <c r="NON242" s="66"/>
      <c r="NOO242" s="66"/>
      <c r="NOP242" s="66"/>
      <c r="NOQ242" s="66"/>
      <c r="NOR242" s="66"/>
      <c r="NOS242" s="66"/>
      <c r="NOT242" s="66"/>
      <c r="NOU242" s="66"/>
      <c r="NOV242" s="66"/>
      <c r="NOW242" s="66"/>
      <c r="NOX242" s="66"/>
      <c r="NOY242" s="66"/>
      <c r="NOZ242" s="66"/>
      <c r="NPA242" s="66"/>
      <c r="NPB242" s="66"/>
      <c r="NPC242" s="66"/>
      <c r="NPD242" s="66"/>
      <c r="NPE242" s="66"/>
      <c r="NPF242" s="66"/>
      <c r="NPG242" s="66"/>
      <c r="NPH242" s="66"/>
      <c r="NPI242" s="66"/>
      <c r="NPJ242" s="66"/>
      <c r="NPK242" s="66"/>
      <c r="NPL242" s="66"/>
      <c r="NPM242" s="66"/>
      <c r="NPN242" s="66"/>
      <c r="NPO242" s="66"/>
      <c r="NPP242" s="66"/>
      <c r="NPQ242" s="66"/>
      <c r="NPR242" s="66"/>
      <c r="NPS242" s="66"/>
      <c r="NPT242" s="66"/>
      <c r="NPU242" s="66"/>
      <c r="NPV242" s="66"/>
      <c r="NPW242" s="66"/>
      <c r="NPX242" s="66"/>
      <c r="NPY242" s="66"/>
      <c r="NPZ242" s="66"/>
      <c r="NQA242" s="66"/>
      <c r="NQB242" s="66"/>
      <c r="NQC242" s="66"/>
      <c r="NQD242" s="66"/>
      <c r="NQE242" s="66"/>
      <c r="NQF242" s="66"/>
      <c r="NQG242" s="66"/>
      <c r="NQH242" s="66"/>
      <c r="NQI242" s="66"/>
      <c r="NQJ242" s="66"/>
      <c r="NQK242" s="66"/>
      <c r="NQL242" s="66"/>
      <c r="NQM242" s="66"/>
      <c r="NQN242" s="66"/>
      <c r="NQO242" s="66"/>
      <c r="NQP242" s="66"/>
      <c r="NQQ242" s="66"/>
      <c r="NQR242" s="66"/>
      <c r="NQS242" s="66"/>
      <c r="NQT242" s="66"/>
      <c r="NQU242" s="66"/>
      <c r="NQV242" s="66"/>
      <c r="NQW242" s="66"/>
      <c r="NQX242" s="66"/>
      <c r="NQY242" s="66"/>
      <c r="NQZ242" s="66"/>
      <c r="NRA242" s="66"/>
      <c r="NRB242" s="66"/>
      <c r="NRC242" s="66"/>
      <c r="NRD242" s="66"/>
      <c r="NRE242" s="66"/>
      <c r="NRF242" s="66"/>
      <c r="NRG242" s="66"/>
      <c r="NRH242" s="66"/>
      <c r="NRI242" s="66"/>
      <c r="NRJ242" s="66"/>
      <c r="NRK242" s="66"/>
      <c r="NRL242" s="66"/>
      <c r="NRM242" s="66"/>
      <c r="NRN242" s="66"/>
      <c r="NRO242" s="66"/>
      <c r="NRP242" s="66"/>
      <c r="NRQ242" s="66"/>
      <c r="NRR242" s="66"/>
      <c r="NRS242" s="66"/>
      <c r="NRT242" s="66"/>
      <c r="NRU242" s="66"/>
      <c r="NRV242" s="66"/>
      <c r="NRW242" s="66"/>
      <c r="NRX242" s="66"/>
      <c r="NRY242" s="66"/>
      <c r="NRZ242" s="66"/>
      <c r="NSA242" s="66"/>
      <c r="NSB242" s="66"/>
      <c r="NSC242" s="66"/>
      <c r="NSD242" s="66"/>
      <c r="NSE242" s="66"/>
      <c r="NSF242" s="66"/>
      <c r="NSG242" s="66"/>
      <c r="NSH242" s="66"/>
      <c r="NSI242" s="66"/>
      <c r="NSJ242" s="66"/>
      <c r="NSK242" s="66"/>
      <c r="NSL242" s="66"/>
      <c r="NSM242" s="66"/>
      <c r="NSN242" s="66"/>
      <c r="NSO242" s="66"/>
      <c r="NSP242" s="66"/>
      <c r="NSQ242" s="66"/>
      <c r="NSR242" s="66"/>
      <c r="NSS242" s="66"/>
      <c r="NST242" s="66"/>
      <c r="NSU242" s="66"/>
      <c r="NSV242" s="66"/>
      <c r="NSW242" s="66"/>
      <c r="NSX242" s="66"/>
      <c r="NSY242" s="66"/>
      <c r="NSZ242" s="66"/>
      <c r="NTA242" s="66"/>
      <c r="NTB242" s="66"/>
      <c r="NTC242" s="66"/>
      <c r="NTD242" s="66"/>
      <c r="NTE242" s="66"/>
      <c r="NTF242" s="66"/>
      <c r="NTG242" s="66"/>
      <c r="NTH242" s="66"/>
      <c r="NTI242" s="66"/>
      <c r="NTJ242" s="66"/>
      <c r="NTK242" s="66"/>
      <c r="NTL242" s="66"/>
      <c r="NTM242" s="66"/>
      <c r="NTN242" s="66"/>
      <c r="NTO242" s="66"/>
      <c r="NTP242" s="66"/>
      <c r="NTQ242" s="66"/>
      <c r="NTR242" s="66"/>
      <c r="NTS242" s="66"/>
      <c r="NTT242" s="66"/>
      <c r="NTU242" s="66"/>
      <c r="NTV242" s="66"/>
      <c r="NTW242" s="66"/>
      <c r="NTX242" s="66"/>
      <c r="NTY242" s="66"/>
      <c r="NTZ242" s="66"/>
      <c r="NUA242" s="66"/>
      <c r="NUB242" s="66"/>
      <c r="NUC242" s="66"/>
      <c r="NUD242" s="66"/>
      <c r="NUE242" s="66"/>
      <c r="NUF242" s="66"/>
      <c r="NUG242" s="66"/>
      <c r="NUH242" s="66"/>
      <c r="NUI242" s="66"/>
      <c r="NUJ242" s="66"/>
      <c r="NUK242" s="66"/>
      <c r="NUL242" s="66"/>
      <c r="NUM242" s="66"/>
      <c r="NUN242" s="66"/>
      <c r="NUO242" s="66"/>
      <c r="NUP242" s="66"/>
      <c r="NUQ242" s="66"/>
      <c r="NUR242" s="66"/>
      <c r="NUS242" s="66"/>
      <c r="NUT242" s="66"/>
      <c r="NUU242" s="66"/>
      <c r="NUV242" s="66"/>
      <c r="NUW242" s="66"/>
      <c r="NUX242" s="66"/>
      <c r="NUY242" s="66"/>
      <c r="NUZ242" s="66"/>
      <c r="NVA242" s="66"/>
      <c r="NVB242" s="66"/>
      <c r="NVC242" s="66"/>
      <c r="NVD242" s="66"/>
      <c r="NVE242" s="66"/>
      <c r="NVF242" s="66"/>
      <c r="NVG242" s="66"/>
      <c r="NVH242" s="66"/>
      <c r="NVI242" s="66"/>
      <c r="NVJ242" s="66"/>
      <c r="NVK242" s="66"/>
      <c r="NVL242" s="66"/>
      <c r="NVM242" s="66"/>
      <c r="NVN242" s="66"/>
      <c r="NVO242" s="66"/>
      <c r="NVP242" s="66"/>
      <c r="NVQ242" s="66"/>
      <c r="NVR242" s="66"/>
      <c r="NVS242" s="66"/>
      <c r="NVT242" s="66"/>
      <c r="NVU242" s="66"/>
      <c r="NVV242" s="66"/>
      <c r="NVW242" s="66"/>
      <c r="NVX242" s="66"/>
      <c r="NVY242" s="66"/>
      <c r="NVZ242" s="66"/>
      <c r="NWA242" s="66"/>
      <c r="NWB242" s="66"/>
      <c r="NWC242" s="66"/>
      <c r="NWD242" s="66"/>
      <c r="NWE242" s="66"/>
      <c r="NWF242" s="66"/>
      <c r="NWG242" s="66"/>
      <c r="NWH242" s="66"/>
      <c r="NWI242" s="66"/>
      <c r="NWJ242" s="66"/>
      <c r="NWK242" s="66"/>
      <c r="NWL242" s="66"/>
      <c r="NWM242" s="66"/>
      <c r="NWN242" s="66"/>
      <c r="NWO242" s="66"/>
      <c r="NWP242" s="66"/>
      <c r="NWQ242" s="66"/>
      <c r="NWR242" s="66"/>
      <c r="NWS242" s="66"/>
      <c r="NWT242" s="66"/>
      <c r="NWU242" s="66"/>
      <c r="NWV242" s="66"/>
      <c r="NWW242" s="66"/>
      <c r="NWX242" s="66"/>
      <c r="NWY242" s="66"/>
      <c r="NWZ242" s="66"/>
      <c r="NXA242" s="66"/>
      <c r="NXB242" s="66"/>
      <c r="NXC242" s="66"/>
      <c r="NXD242" s="66"/>
      <c r="NXE242" s="66"/>
      <c r="NXF242" s="66"/>
      <c r="NXG242" s="66"/>
      <c r="NXH242" s="66"/>
      <c r="NXI242" s="66"/>
      <c r="NXJ242" s="66"/>
      <c r="NXK242" s="66"/>
      <c r="NXL242" s="66"/>
      <c r="NXM242" s="66"/>
      <c r="NXN242" s="66"/>
      <c r="NXO242" s="66"/>
      <c r="NXP242" s="66"/>
      <c r="NXQ242" s="66"/>
      <c r="NXR242" s="66"/>
      <c r="NXS242" s="66"/>
      <c r="NXT242" s="66"/>
      <c r="NXU242" s="66"/>
      <c r="NXV242" s="66"/>
      <c r="NXW242" s="66"/>
      <c r="NXX242" s="66"/>
      <c r="NXY242" s="66"/>
      <c r="NXZ242" s="66"/>
      <c r="NYA242" s="66"/>
      <c r="NYB242" s="66"/>
      <c r="NYC242" s="66"/>
      <c r="NYD242" s="66"/>
      <c r="NYE242" s="66"/>
      <c r="NYF242" s="66"/>
      <c r="NYG242" s="66"/>
      <c r="NYH242" s="66"/>
      <c r="NYI242" s="66"/>
      <c r="NYJ242" s="66"/>
      <c r="NYK242" s="66"/>
      <c r="NYL242" s="66"/>
      <c r="NYM242" s="66"/>
      <c r="NYN242" s="66"/>
      <c r="NYO242" s="66"/>
      <c r="NYP242" s="66"/>
      <c r="NYQ242" s="66"/>
      <c r="NYR242" s="66"/>
      <c r="NYS242" s="66"/>
      <c r="NYT242" s="66"/>
      <c r="NYU242" s="66"/>
      <c r="NYV242" s="66"/>
      <c r="NYW242" s="66"/>
      <c r="NYX242" s="66"/>
      <c r="NYY242" s="66"/>
      <c r="NYZ242" s="66"/>
      <c r="NZA242" s="66"/>
      <c r="NZB242" s="66"/>
      <c r="NZC242" s="66"/>
      <c r="NZD242" s="66"/>
      <c r="NZE242" s="66"/>
      <c r="NZF242" s="66"/>
      <c r="NZG242" s="66"/>
      <c r="NZH242" s="66"/>
      <c r="NZI242" s="66"/>
      <c r="NZJ242" s="66"/>
      <c r="NZK242" s="66"/>
      <c r="NZL242" s="66"/>
      <c r="NZM242" s="66"/>
      <c r="NZN242" s="66"/>
      <c r="NZO242" s="66"/>
      <c r="NZP242" s="66"/>
      <c r="NZQ242" s="66"/>
      <c r="NZR242" s="66"/>
      <c r="NZS242" s="66"/>
      <c r="NZT242" s="66"/>
      <c r="NZU242" s="66"/>
      <c r="NZV242" s="66"/>
      <c r="NZW242" s="66"/>
      <c r="NZX242" s="66"/>
      <c r="NZY242" s="66"/>
      <c r="NZZ242" s="66"/>
      <c r="OAA242" s="66"/>
      <c r="OAB242" s="66"/>
      <c r="OAC242" s="66"/>
      <c r="OAD242" s="66"/>
      <c r="OAE242" s="66"/>
      <c r="OAF242" s="66"/>
      <c r="OAG242" s="66"/>
      <c r="OAH242" s="66"/>
      <c r="OAI242" s="66"/>
      <c r="OAJ242" s="66"/>
      <c r="OAK242" s="66"/>
      <c r="OAL242" s="66"/>
      <c r="OAM242" s="66"/>
      <c r="OAN242" s="66"/>
      <c r="OAO242" s="66"/>
      <c r="OAP242" s="66"/>
      <c r="OAQ242" s="66"/>
      <c r="OAR242" s="66"/>
      <c r="OAS242" s="66"/>
      <c r="OAT242" s="66"/>
      <c r="OAU242" s="66"/>
      <c r="OAV242" s="66"/>
      <c r="OAW242" s="66"/>
      <c r="OAX242" s="66"/>
      <c r="OAY242" s="66"/>
      <c r="OAZ242" s="66"/>
      <c r="OBA242" s="66"/>
      <c r="OBB242" s="66"/>
      <c r="OBC242" s="66"/>
      <c r="OBD242" s="66"/>
      <c r="OBE242" s="66"/>
      <c r="OBF242" s="66"/>
      <c r="OBG242" s="66"/>
      <c r="OBH242" s="66"/>
      <c r="OBI242" s="66"/>
      <c r="OBJ242" s="66"/>
      <c r="OBK242" s="66"/>
      <c r="OBL242" s="66"/>
      <c r="OBM242" s="66"/>
      <c r="OBN242" s="66"/>
      <c r="OBO242" s="66"/>
      <c r="OBP242" s="66"/>
      <c r="OBQ242" s="66"/>
      <c r="OBR242" s="66"/>
      <c r="OBS242" s="66"/>
      <c r="OBT242" s="66"/>
      <c r="OBU242" s="66"/>
      <c r="OBV242" s="66"/>
      <c r="OBW242" s="66"/>
      <c r="OBX242" s="66"/>
      <c r="OBY242" s="66"/>
      <c r="OBZ242" s="66"/>
      <c r="OCA242" s="66"/>
      <c r="OCB242" s="66"/>
      <c r="OCC242" s="66"/>
      <c r="OCD242" s="66"/>
      <c r="OCE242" s="66"/>
      <c r="OCF242" s="66"/>
      <c r="OCG242" s="66"/>
      <c r="OCH242" s="66"/>
      <c r="OCI242" s="66"/>
      <c r="OCJ242" s="66"/>
      <c r="OCK242" s="66"/>
      <c r="OCL242" s="66"/>
      <c r="OCM242" s="66"/>
      <c r="OCN242" s="66"/>
      <c r="OCO242" s="66"/>
      <c r="OCP242" s="66"/>
      <c r="OCQ242" s="66"/>
      <c r="OCR242" s="66"/>
      <c r="OCS242" s="66"/>
      <c r="OCT242" s="66"/>
      <c r="OCU242" s="66"/>
      <c r="OCV242" s="66"/>
      <c r="OCW242" s="66"/>
      <c r="OCX242" s="66"/>
      <c r="OCY242" s="66"/>
      <c r="OCZ242" s="66"/>
      <c r="ODA242" s="66"/>
      <c r="ODB242" s="66"/>
      <c r="ODC242" s="66"/>
      <c r="ODD242" s="66"/>
      <c r="ODE242" s="66"/>
      <c r="ODF242" s="66"/>
      <c r="ODG242" s="66"/>
      <c r="ODH242" s="66"/>
      <c r="ODI242" s="66"/>
      <c r="ODJ242" s="66"/>
      <c r="ODK242" s="66"/>
      <c r="ODL242" s="66"/>
      <c r="ODM242" s="66"/>
      <c r="ODN242" s="66"/>
      <c r="ODO242" s="66"/>
      <c r="ODP242" s="66"/>
      <c r="ODQ242" s="66"/>
      <c r="ODR242" s="66"/>
      <c r="ODS242" s="66"/>
      <c r="ODT242" s="66"/>
      <c r="ODU242" s="66"/>
      <c r="ODV242" s="66"/>
      <c r="ODW242" s="66"/>
      <c r="ODX242" s="66"/>
      <c r="ODY242" s="66"/>
      <c r="ODZ242" s="66"/>
      <c r="OEA242" s="66"/>
      <c r="OEB242" s="66"/>
      <c r="OEC242" s="66"/>
      <c r="OED242" s="66"/>
      <c r="OEE242" s="66"/>
      <c r="OEF242" s="66"/>
      <c r="OEG242" s="66"/>
      <c r="OEH242" s="66"/>
      <c r="OEI242" s="66"/>
      <c r="OEJ242" s="66"/>
      <c r="OEK242" s="66"/>
      <c r="OEL242" s="66"/>
      <c r="OEM242" s="66"/>
      <c r="OEN242" s="66"/>
      <c r="OEO242" s="66"/>
      <c r="OEP242" s="66"/>
      <c r="OEQ242" s="66"/>
      <c r="OER242" s="66"/>
      <c r="OES242" s="66"/>
      <c r="OET242" s="66"/>
      <c r="OEU242" s="66"/>
      <c r="OEV242" s="66"/>
      <c r="OEW242" s="66"/>
      <c r="OEX242" s="66"/>
      <c r="OEY242" s="66"/>
      <c r="OEZ242" s="66"/>
      <c r="OFA242" s="66"/>
      <c r="OFB242" s="66"/>
      <c r="OFC242" s="66"/>
      <c r="OFD242" s="66"/>
      <c r="OFE242" s="66"/>
      <c r="OFF242" s="66"/>
      <c r="OFG242" s="66"/>
      <c r="OFH242" s="66"/>
      <c r="OFI242" s="66"/>
      <c r="OFJ242" s="66"/>
      <c r="OFK242" s="66"/>
      <c r="OFL242" s="66"/>
      <c r="OFM242" s="66"/>
      <c r="OFN242" s="66"/>
      <c r="OFO242" s="66"/>
      <c r="OFP242" s="66"/>
      <c r="OFQ242" s="66"/>
      <c r="OFR242" s="66"/>
      <c r="OFS242" s="66"/>
      <c r="OFT242" s="66"/>
      <c r="OFU242" s="66"/>
      <c r="OFV242" s="66"/>
      <c r="OFW242" s="66"/>
      <c r="OFX242" s="66"/>
      <c r="OFY242" s="66"/>
      <c r="OFZ242" s="66"/>
      <c r="OGA242" s="66"/>
      <c r="OGB242" s="66"/>
      <c r="OGC242" s="66"/>
      <c r="OGD242" s="66"/>
      <c r="OGE242" s="66"/>
      <c r="OGF242" s="66"/>
      <c r="OGG242" s="66"/>
      <c r="OGH242" s="66"/>
      <c r="OGI242" s="66"/>
      <c r="OGJ242" s="66"/>
      <c r="OGK242" s="66"/>
      <c r="OGL242" s="66"/>
      <c r="OGM242" s="66"/>
      <c r="OGN242" s="66"/>
      <c r="OGO242" s="66"/>
      <c r="OGP242" s="66"/>
      <c r="OGQ242" s="66"/>
      <c r="OGR242" s="66"/>
      <c r="OGS242" s="66"/>
      <c r="OGT242" s="66"/>
      <c r="OGU242" s="66"/>
      <c r="OGV242" s="66"/>
      <c r="OGW242" s="66"/>
      <c r="OGX242" s="66"/>
      <c r="OGY242" s="66"/>
      <c r="OGZ242" s="66"/>
      <c r="OHA242" s="66"/>
      <c r="OHB242" s="66"/>
      <c r="OHC242" s="66"/>
      <c r="OHD242" s="66"/>
      <c r="OHE242" s="66"/>
      <c r="OHF242" s="66"/>
      <c r="OHG242" s="66"/>
      <c r="OHH242" s="66"/>
      <c r="OHI242" s="66"/>
      <c r="OHJ242" s="66"/>
      <c r="OHK242" s="66"/>
      <c r="OHL242" s="66"/>
      <c r="OHM242" s="66"/>
      <c r="OHN242" s="66"/>
      <c r="OHO242" s="66"/>
      <c r="OHP242" s="66"/>
      <c r="OHQ242" s="66"/>
      <c r="OHR242" s="66"/>
      <c r="OHS242" s="66"/>
      <c r="OHT242" s="66"/>
      <c r="OHU242" s="66"/>
      <c r="OHV242" s="66"/>
      <c r="OHW242" s="66"/>
      <c r="OHX242" s="66"/>
      <c r="OHY242" s="66"/>
      <c r="OHZ242" s="66"/>
      <c r="OIA242" s="66"/>
      <c r="OIB242" s="66"/>
      <c r="OIC242" s="66"/>
      <c r="OID242" s="66"/>
      <c r="OIE242" s="66"/>
      <c r="OIF242" s="66"/>
      <c r="OIG242" s="66"/>
      <c r="OIH242" s="66"/>
      <c r="OII242" s="66"/>
      <c r="OIJ242" s="66"/>
      <c r="OIK242" s="66"/>
      <c r="OIL242" s="66"/>
      <c r="OIM242" s="66"/>
      <c r="OIN242" s="66"/>
      <c r="OIO242" s="66"/>
      <c r="OIP242" s="66"/>
      <c r="OIQ242" s="66"/>
      <c r="OIR242" s="66"/>
      <c r="OIS242" s="66"/>
      <c r="OIT242" s="66"/>
      <c r="OIU242" s="66"/>
      <c r="OIV242" s="66"/>
      <c r="OIW242" s="66"/>
      <c r="OIX242" s="66"/>
      <c r="OIY242" s="66"/>
      <c r="OIZ242" s="66"/>
      <c r="OJA242" s="66"/>
      <c r="OJB242" s="66"/>
      <c r="OJC242" s="66"/>
      <c r="OJD242" s="66"/>
      <c r="OJE242" s="66"/>
      <c r="OJF242" s="66"/>
      <c r="OJG242" s="66"/>
      <c r="OJH242" s="66"/>
      <c r="OJI242" s="66"/>
      <c r="OJJ242" s="66"/>
      <c r="OJK242" s="66"/>
      <c r="OJL242" s="66"/>
      <c r="OJM242" s="66"/>
      <c r="OJN242" s="66"/>
      <c r="OJO242" s="66"/>
      <c r="OJP242" s="66"/>
      <c r="OJQ242" s="66"/>
      <c r="OJR242" s="66"/>
      <c r="OJS242" s="66"/>
      <c r="OJT242" s="66"/>
      <c r="OJU242" s="66"/>
      <c r="OJV242" s="66"/>
      <c r="OJW242" s="66"/>
      <c r="OJX242" s="66"/>
      <c r="OJY242" s="66"/>
      <c r="OJZ242" s="66"/>
      <c r="OKA242" s="66"/>
      <c r="OKB242" s="66"/>
      <c r="OKC242" s="66"/>
      <c r="OKD242" s="66"/>
      <c r="OKE242" s="66"/>
      <c r="OKF242" s="66"/>
      <c r="OKG242" s="66"/>
      <c r="OKH242" s="66"/>
      <c r="OKI242" s="66"/>
      <c r="OKJ242" s="66"/>
      <c r="OKK242" s="66"/>
      <c r="OKL242" s="66"/>
      <c r="OKM242" s="66"/>
      <c r="OKN242" s="66"/>
      <c r="OKO242" s="66"/>
      <c r="OKP242" s="66"/>
      <c r="OKQ242" s="66"/>
      <c r="OKR242" s="66"/>
      <c r="OKS242" s="66"/>
      <c r="OKT242" s="66"/>
      <c r="OKU242" s="66"/>
      <c r="OKV242" s="66"/>
      <c r="OKW242" s="66"/>
      <c r="OKX242" s="66"/>
      <c r="OKY242" s="66"/>
      <c r="OKZ242" s="66"/>
      <c r="OLA242" s="66"/>
      <c r="OLB242" s="66"/>
      <c r="OLC242" s="66"/>
      <c r="OLD242" s="66"/>
      <c r="OLE242" s="66"/>
      <c r="OLF242" s="66"/>
      <c r="OLG242" s="66"/>
      <c r="OLH242" s="66"/>
      <c r="OLI242" s="66"/>
      <c r="OLJ242" s="66"/>
      <c r="OLK242" s="66"/>
      <c r="OLL242" s="66"/>
      <c r="OLM242" s="66"/>
      <c r="OLN242" s="66"/>
      <c r="OLO242" s="66"/>
      <c r="OLP242" s="66"/>
      <c r="OLQ242" s="66"/>
      <c r="OLR242" s="66"/>
      <c r="OLS242" s="66"/>
      <c r="OLT242" s="66"/>
      <c r="OLU242" s="66"/>
      <c r="OLV242" s="66"/>
      <c r="OLW242" s="66"/>
      <c r="OLX242" s="66"/>
      <c r="OLY242" s="66"/>
      <c r="OLZ242" s="66"/>
      <c r="OMA242" s="66"/>
      <c r="OMB242" s="66"/>
      <c r="OMC242" s="66"/>
      <c r="OMD242" s="66"/>
      <c r="OME242" s="66"/>
      <c r="OMF242" s="66"/>
      <c r="OMG242" s="66"/>
      <c r="OMH242" s="66"/>
      <c r="OMI242" s="66"/>
      <c r="OMJ242" s="66"/>
      <c r="OMK242" s="66"/>
      <c r="OML242" s="66"/>
      <c r="OMM242" s="66"/>
      <c r="OMN242" s="66"/>
      <c r="OMO242" s="66"/>
      <c r="OMP242" s="66"/>
      <c r="OMQ242" s="66"/>
      <c r="OMR242" s="66"/>
      <c r="OMS242" s="66"/>
      <c r="OMT242" s="66"/>
      <c r="OMU242" s="66"/>
      <c r="OMV242" s="66"/>
      <c r="OMW242" s="66"/>
      <c r="OMX242" s="66"/>
      <c r="OMY242" s="66"/>
      <c r="OMZ242" s="66"/>
      <c r="ONA242" s="66"/>
      <c r="ONB242" s="66"/>
      <c r="ONC242" s="66"/>
      <c r="OND242" s="66"/>
      <c r="ONE242" s="66"/>
      <c r="ONF242" s="66"/>
      <c r="ONG242" s="66"/>
      <c r="ONH242" s="66"/>
      <c r="ONI242" s="66"/>
      <c r="ONJ242" s="66"/>
      <c r="ONK242" s="66"/>
      <c r="ONL242" s="66"/>
      <c r="ONM242" s="66"/>
      <c r="ONN242" s="66"/>
      <c r="ONO242" s="66"/>
      <c r="ONP242" s="66"/>
      <c r="ONQ242" s="66"/>
      <c r="ONR242" s="66"/>
      <c r="ONS242" s="66"/>
      <c r="ONT242" s="66"/>
      <c r="ONU242" s="66"/>
      <c r="ONV242" s="66"/>
      <c r="ONW242" s="66"/>
      <c r="ONX242" s="66"/>
      <c r="ONY242" s="66"/>
      <c r="ONZ242" s="66"/>
      <c r="OOA242" s="66"/>
      <c r="OOB242" s="66"/>
      <c r="OOC242" s="66"/>
      <c r="OOD242" s="66"/>
      <c r="OOE242" s="66"/>
      <c r="OOF242" s="66"/>
      <c r="OOG242" s="66"/>
      <c r="OOH242" s="66"/>
      <c r="OOI242" s="66"/>
      <c r="OOJ242" s="66"/>
      <c r="OOK242" s="66"/>
      <c r="OOL242" s="66"/>
      <c r="OOM242" s="66"/>
      <c r="OON242" s="66"/>
      <c r="OOO242" s="66"/>
      <c r="OOP242" s="66"/>
      <c r="OOQ242" s="66"/>
      <c r="OOR242" s="66"/>
      <c r="OOS242" s="66"/>
      <c r="OOT242" s="66"/>
      <c r="OOU242" s="66"/>
      <c r="OOV242" s="66"/>
      <c r="OOW242" s="66"/>
      <c r="OOX242" s="66"/>
      <c r="OOY242" s="66"/>
      <c r="OOZ242" s="66"/>
      <c r="OPA242" s="66"/>
      <c r="OPB242" s="66"/>
      <c r="OPC242" s="66"/>
      <c r="OPD242" s="66"/>
      <c r="OPE242" s="66"/>
      <c r="OPF242" s="66"/>
      <c r="OPG242" s="66"/>
      <c r="OPH242" s="66"/>
      <c r="OPI242" s="66"/>
      <c r="OPJ242" s="66"/>
      <c r="OPK242" s="66"/>
      <c r="OPL242" s="66"/>
      <c r="OPM242" s="66"/>
      <c r="OPN242" s="66"/>
      <c r="OPO242" s="66"/>
      <c r="OPP242" s="66"/>
      <c r="OPQ242" s="66"/>
      <c r="OPR242" s="66"/>
      <c r="OPS242" s="66"/>
      <c r="OPT242" s="66"/>
      <c r="OPU242" s="66"/>
      <c r="OPV242" s="66"/>
      <c r="OPW242" s="66"/>
      <c r="OPX242" s="66"/>
      <c r="OPY242" s="66"/>
      <c r="OPZ242" s="66"/>
      <c r="OQA242" s="66"/>
      <c r="OQB242" s="66"/>
      <c r="OQC242" s="66"/>
      <c r="OQD242" s="66"/>
      <c r="OQE242" s="66"/>
      <c r="OQF242" s="66"/>
      <c r="OQG242" s="66"/>
      <c r="OQH242" s="66"/>
      <c r="OQI242" s="66"/>
      <c r="OQJ242" s="66"/>
      <c r="OQK242" s="66"/>
      <c r="OQL242" s="66"/>
      <c r="OQM242" s="66"/>
      <c r="OQN242" s="66"/>
      <c r="OQO242" s="66"/>
      <c r="OQP242" s="66"/>
      <c r="OQQ242" s="66"/>
      <c r="OQR242" s="66"/>
      <c r="OQS242" s="66"/>
      <c r="OQT242" s="66"/>
      <c r="OQU242" s="66"/>
      <c r="OQV242" s="66"/>
      <c r="OQW242" s="66"/>
      <c r="OQX242" s="66"/>
      <c r="OQY242" s="66"/>
      <c r="OQZ242" s="66"/>
      <c r="ORA242" s="66"/>
      <c r="ORB242" s="66"/>
      <c r="ORC242" s="66"/>
      <c r="ORD242" s="66"/>
      <c r="ORE242" s="66"/>
      <c r="ORF242" s="66"/>
      <c r="ORG242" s="66"/>
      <c r="ORH242" s="66"/>
      <c r="ORI242" s="66"/>
      <c r="ORJ242" s="66"/>
      <c r="ORK242" s="66"/>
      <c r="ORL242" s="66"/>
      <c r="ORM242" s="66"/>
      <c r="ORN242" s="66"/>
      <c r="ORO242" s="66"/>
      <c r="ORP242" s="66"/>
      <c r="ORQ242" s="66"/>
      <c r="ORR242" s="66"/>
      <c r="ORS242" s="66"/>
      <c r="ORT242" s="66"/>
      <c r="ORU242" s="66"/>
      <c r="ORV242" s="66"/>
      <c r="ORW242" s="66"/>
      <c r="ORX242" s="66"/>
      <c r="ORY242" s="66"/>
      <c r="ORZ242" s="66"/>
      <c r="OSA242" s="66"/>
      <c r="OSB242" s="66"/>
      <c r="OSC242" s="66"/>
      <c r="OSD242" s="66"/>
      <c r="OSE242" s="66"/>
      <c r="OSF242" s="66"/>
      <c r="OSG242" s="66"/>
      <c r="OSH242" s="66"/>
      <c r="OSI242" s="66"/>
      <c r="OSJ242" s="66"/>
      <c r="OSK242" s="66"/>
      <c r="OSL242" s="66"/>
      <c r="OSM242" s="66"/>
      <c r="OSN242" s="66"/>
      <c r="OSO242" s="66"/>
      <c r="OSP242" s="66"/>
      <c r="OSQ242" s="66"/>
      <c r="OSR242" s="66"/>
      <c r="OSS242" s="66"/>
      <c r="OST242" s="66"/>
      <c r="OSU242" s="66"/>
      <c r="OSV242" s="66"/>
      <c r="OSW242" s="66"/>
      <c r="OSX242" s="66"/>
      <c r="OSY242" s="66"/>
      <c r="OSZ242" s="66"/>
      <c r="OTA242" s="66"/>
      <c r="OTB242" s="66"/>
      <c r="OTC242" s="66"/>
      <c r="OTD242" s="66"/>
      <c r="OTE242" s="66"/>
      <c r="OTF242" s="66"/>
      <c r="OTG242" s="66"/>
      <c r="OTH242" s="66"/>
      <c r="OTI242" s="66"/>
      <c r="OTJ242" s="66"/>
      <c r="OTK242" s="66"/>
      <c r="OTL242" s="66"/>
      <c r="OTM242" s="66"/>
      <c r="OTN242" s="66"/>
      <c r="OTO242" s="66"/>
      <c r="OTP242" s="66"/>
      <c r="OTQ242" s="66"/>
      <c r="OTR242" s="66"/>
      <c r="OTS242" s="66"/>
      <c r="OTT242" s="66"/>
      <c r="OTU242" s="66"/>
      <c r="OTV242" s="66"/>
      <c r="OTW242" s="66"/>
      <c r="OTX242" s="66"/>
      <c r="OTY242" s="66"/>
      <c r="OTZ242" s="66"/>
      <c r="OUA242" s="66"/>
      <c r="OUB242" s="66"/>
      <c r="OUC242" s="66"/>
      <c r="OUD242" s="66"/>
      <c r="OUE242" s="66"/>
      <c r="OUF242" s="66"/>
      <c r="OUG242" s="66"/>
      <c r="OUH242" s="66"/>
      <c r="OUI242" s="66"/>
      <c r="OUJ242" s="66"/>
      <c r="OUK242" s="66"/>
      <c r="OUL242" s="66"/>
      <c r="OUM242" s="66"/>
      <c r="OUN242" s="66"/>
      <c r="OUO242" s="66"/>
      <c r="OUP242" s="66"/>
      <c r="OUQ242" s="66"/>
      <c r="OUR242" s="66"/>
      <c r="OUS242" s="66"/>
      <c r="OUT242" s="66"/>
      <c r="OUU242" s="66"/>
      <c r="OUV242" s="66"/>
      <c r="OUW242" s="66"/>
      <c r="OUX242" s="66"/>
      <c r="OUY242" s="66"/>
      <c r="OUZ242" s="66"/>
      <c r="OVA242" s="66"/>
      <c r="OVB242" s="66"/>
      <c r="OVC242" s="66"/>
      <c r="OVD242" s="66"/>
      <c r="OVE242" s="66"/>
      <c r="OVF242" s="66"/>
      <c r="OVG242" s="66"/>
      <c r="OVH242" s="66"/>
      <c r="OVI242" s="66"/>
      <c r="OVJ242" s="66"/>
      <c r="OVK242" s="66"/>
      <c r="OVL242" s="66"/>
      <c r="OVM242" s="66"/>
      <c r="OVN242" s="66"/>
      <c r="OVO242" s="66"/>
      <c r="OVP242" s="66"/>
      <c r="OVQ242" s="66"/>
      <c r="OVR242" s="66"/>
      <c r="OVS242" s="66"/>
      <c r="OVT242" s="66"/>
      <c r="OVU242" s="66"/>
      <c r="OVV242" s="66"/>
      <c r="OVW242" s="66"/>
      <c r="OVX242" s="66"/>
      <c r="OVY242" s="66"/>
      <c r="OVZ242" s="66"/>
      <c r="OWA242" s="66"/>
      <c r="OWB242" s="66"/>
      <c r="OWC242" s="66"/>
      <c r="OWD242" s="66"/>
      <c r="OWE242" s="66"/>
      <c r="OWF242" s="66"/>
      <c r="OWG242" s="66"/>
      <c r="OWH242" s="66"/>
      <c r="OWI242" s="66"/>
      <c r="OWJ242" s="66"/>
      <c r="OWK242" s="66"/>
      <c r="OWL242" s="66"/>
      <c r="OWM242" s="66"/>
      <c r="OWN242" s="66"/>
      <c r="OWO242" s="66"/>
      <c r="OWP242" s="66"/>
      <c r="OWQ242" s="66"/>
      <c r="OWR242" s="66"/>
      <c r="OWS242" s="66"/>
      <c r="OWT242" s="66"/>
      <c r="OWU242" s="66"/>
      <c r="OWV242" s="66"/>
      <c r="OWW242" s="66"/>
      <c r="OWX242" s="66"/>
      <c r="OWY242" s="66"/>
      <c r="OWZ242" s="66"/>
      <c r="OXA242" s="66"/>
      <c r="OXB242" s="66"/>
      <c r="OXC242" s="66"/>
      <c r="OXD242" s="66"/>
      <c r="OXE242" s="66"/>
      <c r="OXF242" s="66"/>
      <c r="OXG242" s="66"/>
      <c r="OXH242" s="66"/>
      <c r="OXI242" s="66"/>
      <c r="OXJ242" s="66"/>
      <c r="OXK242" s="66"/>
      <c r="OXL242" s="66"/>
      <c r="OXM242" s="66"/>
      <c r="OXN242" s="66"/>
      <c r="OXO242" s="66"/>
      <c r="OXP242" s="66"/>
      <c r="OXQ242" s="66"/>
      <c r="OXR242" s="66"/>
      <c r="OXS242" s="66"/>
      <c r="OXT242" s="66"/>
      <c r="OXU242" s="66"/>
      <c r="OXV242" s="66"/>
      <c r="OXW242" s="66"/>
      <c r="OXX242" s="66"/>
      <c r="OXY242" s="66"/>
      <c r="OXZ242" s="66"/>
      <c r="OYA242" s="66"/>
      <c r="OYB242" s="66"/>
      <c r="OYC242" s="66"/>
      <c r="OYD242" s="66"/>
      <c r="OYE242" s="66"/>
      <c r="OYF242" s="66"/>
      <c r="OYG242" s="66"/>
      <c r="OYH242" s="66"/>
      <c r="OYI242" s="66"/>
      <c r="OYJ242" s="66"/>
      <c r="OYK242" s="66"/>
      <c r="OYL242" s="66"/>
      <c r="OYM242" s="66"/>
      <c r="OYN242" s="66"/>
      <c r="OYO242" s="66"/>
      <c r="OYP242" s="66"/>
      <c r="OYQ242" s="66"/>
      <c r="OYR242" s="66"/>
      <c r="OYS242" s="66"/>
      <c r="OYT242" s="66"/>
      <c r="OYU242" s="66"/>
      <c r="OYV242" s="66"/>
      <c r="OYW242" s="66"/>
      <c r="OYX242" s="66"/>
      <c r="OYY242" s="66"/>
      <c r="OYZ242" s="66"/>
      <c r="OZA242" s="66"/>
      <c r="OZB242" s="66"/>
      <c r="OZC242" s="66"/>
      <c r="OZD242" s="66"/>
      <c r="OZE242" s="66"/>
      <c r="OZF242" s="66"/>
      <c r="OZG242" s="66"/>
      <c r="OZH242" s="66"/>
      <c r="OZI242" s="66"/>
      <c r="OZJ242" s="66"/>
      <c r="OZK242" s="66"/>
      <c r="OZL242" s="66"/>
      <c r="OZM242" s="66"/>
      <c r="OZN242" s="66"/>
      <c r="OZO242" s="66"/>
      <c r="OZP242" s="66"/>
      <c r="OZQ242" s="66"/>
      <c r="OZR242" s="66"/>
      <c r="OZS242" s="66"/>
      <c r="OZT242" s="66"/>
      <c r="OZU242" s="66"/>
      <c r="OZV242" s="66"/>
      <c r="OZW242" s="66"/>
      <c r="OZX242" s="66"/>
      <c r="OZY242" s="66"/>
      <c r="OZZ242" s="66"/>
      <c r="PAA242" s="66"/>
      <c r="PAB242" s="66"/>
      <c r="PAC242" s="66"/>
      <c r="PAD242" s="66"/>
      <c r="PAE242" s="66"/>
      <c r="PAF242" s="66"/>
      <c r="PAG242" s="66"/>
      <c r="PAH242" s="66"/>
      <c r="PAI242" s="66"/>
      <c r="PAJ242" s="66"/>
      <c r="PAK242" s="66"/>
      <c r="PAL242" s="66"/>
      <c r="PAM242" s="66"/>
      <c r="PAN242" s="66"/>
      <c r="PAO242" s="66"/>
      <c r="PAP242" s="66"/>
      <c r="PAQ242" s="66"/>
      <c r="PAR242" s="66"/>
      <c r="PAS242" s="66"/>
      <c r="PAT242" s="66"/>
      <c r="PAU242" s="66"/>
      <c r="PAV242" s="66"/>
      <c r="PAW242" s="66"/>
      <c r="PAX242" s="66"/>
      <c r="PAY242" s="66"/>
      <c r="PAZ242" s="66"/>
      <c r="PBA242" s="66"/>
      <c r="PBB242" s="66"/>
      <c r="PBC242" s="66"/>
      <c r="PBD242" s="66"/>
      <c r="PBE242" s="66"/>
      <c r="PBF242" s="66"/>
      <c r="PBG242" s="66"/>
      <c r="PBH242" s="66"/>
      <c r="PBI242" s="66"/>
      <c r="PBJ242" s="66"/>
      <c r="PBK242" s="66"/>
      <c r="PBL242" s="66"/>
      <c r="PBM242" s="66"/>
      <c r="PBN242" s="66"/>
      <c r="PBO242" s="66"/>
      <c r="PBP242" s="66"/>
      <c r="PBQ242" s="66"/>
      <c r="PBR242" s="66"/>
      <c r="PBS242" s="66"/>
      <c r="PBT242" s="66"/>
      <c r="PBU242" s="66"/>
      <c r="PBV242" s="66"/>
      <c r="PBW242" s="66"/>
      <c r="PBX242" s="66"/>
      <c r="PBY242" s="66"/>
      <c r="PBZ242" s="66"/>
      <c r="PCA242" s="66"/>
      <c r="PCB242" s="66"/>
      <c r="PCC242" s="66"/>
      <c r="PCD242" s="66"/>
      <c r="PCE242" s="66"/>
      <c r="PCF242" s="66"/>
      <c r="PCG242" s="66"/>
      <c r="PCH242" s="66"/>
      <c r="PCI242" s="66"/>
      <c r="PCJ242" s="66"/>
      <c r="PCK242" s="66"/>
      <c r="PCL242" s="66"/>
      <c r="PCM242" s="66"/>
      <c r="PCN242" s="66"/>
      <c r="PCO242" s="66"/>
      <c r="PCP242" s="66"/>
      <c r="PCQ242" s="66"/>
      <c r="PCR242" s="66"/>
      <c r="PCS242" s="66"/>
      <c r="PCT242" s="66"/>
      <c r="PCU242" s="66"/>
      <c r="PCV242" s="66"/>
      <c r="PCW242" s="66"/>
      <c r="PCX242" s="66"/>
      <c r="PCY242" s="66"/>
      <c r="PCZ242" s="66"/>
      <c r="PDA242" s="66"/>
      <c r="PDB242" s="66"/>
      <c r="PDC242" s="66"/>
      <c r="PDD242" s="66"/>
      <c r="PDE242" s="66"/>
      <c r="PDF242" s="66"/>
      <c r="PDG242" s="66"/>
      <c r="PDH242" s="66"/>
      <c r="PDI242" s="66"/>
      <c r="PDJ242" s="66"/>
      <c r="PDK242" s="66"/>
      <c r="PDL242" s="66"/>
      <c r="PDM242" s="66"/>
      <c r="PDN242" s="66"/>
      <c r="PDO242" s="66"/>
      <c r="PDP242" s="66"/>
      <c r="PDQ242" s="66"/>
      <c r="PDR242" s="66"/>
      <c r="PDS242" s="66"/>
      <c r="PDT242" s="66"/>
      <c r="PDU242" s="66"/>
      <c r="PDV242" s="66"/>
      <c r="PDW242" s="66"/>
      <c r="PDX242" s="66"/>
      <c r="PDY242" s="66"/>
      <c r="PDZ242" s="66"/>
      <c r="PEA242" s="66"/>
      <c r="PEB242" s="66"/>
      <c r="PEC242" s="66"/>
      <c r="PED242" s="66"/>
      <c r="PEE242" s="66"/>
      <c r="PEF242" s="66"/>
      <c r="PEG242" s="66"/>
      <c r="PEH242" s="66"/>
      <c r="PEI242" s="66"/>
      <c r="PEJ242" s="66"/>
      <c r="PEK242" s="66"/>
      <c r="PEL242" s="66"/>
      <c r="PEM242" s="66"/>
      <c r="PEN242" s="66"/>
      <c r="PEO242" s="66"/>
      <c r="PEP242" s="66"/>
      <c r="PEQ242" s="66"/>
      <c r="PER242" s="66"/>
      <c r="PES242" s="66"/>
      <c r="PET242" s="66"/>
      <c r="PEU242" s="66"/>
      <c r="PEV242" s="66"/>
      <c r="PEW242" s="66"/>
      <c r="PEX242" s="66"/>
      <c r="PEY242" s="66"/>
      <c r="PEZ242" s="66"/>
      <c r="PFA242" s="66"/>
      <c r="PFB242" s="66"/>
      <c r="PFC242" s="66"/>
      <c r="PFD242" s="66"/>
      <c r="PFE242" s="66"/>
      <c r="PFF242" s="66"/>
      <c r="PFG242" s="66"/>
      <c r="PFH242" s="66"/>
      <c r="PFI242" s="66"/>
      <c r="PFJ242" s="66"/>
      <c r="PFK242" s="66"/>
      <c r="PFL242" s="66"/>
      <c r="PFM242" s="66"/>
      <c r="PFN242" s="66"/>
      <c r="PFO242" s="66"/>
      <c r="PFP242" s="66"/>
      <c r="PFQ242" s="66"/>
      <c r="PFR242" s="66"/>
      <c r="PFS242" s="66"/>
      <c r="PFT242" s="66"/>
      <c r="PFU242" s="66"/>
      <c r="PFV242" s="66"/>
      <c r="PFW242" s="66"/>
      <c r="PFX242" s="66"/>
      <c r="PFY242" s="66"/>
      <c r="PFZ242" s="66"/>
      <c r="PGA242" s="66"/>
      <c r="PGB242" s="66"/>
      <c r="PGC242" s="66"/>
      <c r="PGD242" s="66"/>
      <c r="PGE242" s="66"/>
      <c r="PGF242" s="66"/>
      <c r="PGG242" s="66"/>
      <c r="PGH242" s="66"/>
      <c r="PGI242" s="66"/>
      <c r="PGJ242" s="66"/>
      <c r="PGK242" s="66"/>
      <c r="PGL242" s="66"/>
      <c r="PGM242" s="66"/>
      <c r="PGN242" s="66"/>
      <c r="PGO242" s="66"/>
      <c r="PGP242" s="66"/>
      <c r="PGQ242" s="66"/>
      <c r="PGR242" s="66"/>
      <c r="PGS242" s="66"/>
      <c r="PGT242" s="66"/>
      <c r="PGU242" s="66"/>
      <c r="PGV242" s="66"/>
      <c r="PGW242" s="66"/>
      <c r="PGX242" s="66"/>
      <c r="PGY242" s="66"/>
      <c r="PGZ242" s="66"/>
      <c r="PHA242" s="66"/>
      <c r="PHB242" s="66"/>
      <c r="PHC242" s="66"/>
      <c r="PHD242" s="66"/>
      <c r="PHE242" s="66"/>
      <c r="PHF242" s="66"/>
      <c r="PHG242" s="66"/>
      <c r="PHH242" s="66"/>
      <c r="PHI242" s="66"/>
      <c r="PHJ242" s="66"/>
      <c r="PHK242" s="66"/>
      <c r="PHL242" s="66"/>
      <c r="PHM242" s="66"/>
      <c r="PHN242" s="66"/>
      <c r="PHO242" s="66"/>
      <c r="PHP242" s="66"/>
      <c r="PHQ242" s="66"/>
      <c r="PHR242" s="66"/>
      <c r="PHS242" s="66"/>
      <c r="PHT242" s="66"/>
      <c r="PHU242" s="66"/>
      <c r="PHV242" s="66"/>
      <c r="PHW242" s="66"/>
      <c r="PHX242" s="66"/>
      <c r="PHY242" s="66"/>
      <c r="PHZ242" s="66"/>
      <c r="PIA242" s="66"/>
      <c r="PIB242" s="66"/>
      <c r="PIC242" s="66"/>
      <c r="PID242" s="66"/>
      <c r="PIE242" s="66"/>
      <c r="PIF242" s="66"/>
      <c r="PIG242" s="66"/>
      <c r="PIH242" s="66"/>
      <c r="PII242" s="66"/>
      <c r="PIJ242" s="66"/>
      <c r="PIK242" s="66"/>
      <c r="PIL242" s="66"/>
      <c r="PIM242" s="66"/>
      <c r="PIN242" s="66"/>
      <c r="PIO242" s="66"/>
      <c r="PIP242" s="66"/>
      <c r="PIQ242" s="66"/>
      <c r="PIR242" s="66"/>
      <c r="PIS242" s="66"/>
      <c r="PIT242" s="66"/>
      <c r="PIU242" s="66"/>
      <c r="PIV242" s="66"/>
      <c r="PIW242" s="66"/>
      <c r="PIX242" s="66"/>
      <c r="PIY242" s="66"/>
      <c r="PIZ242" s="66"/>
      <c r="PJA242" s="66"/>
      <c r="PJB242" s="66"/>
      <c r="PJC242" s="66"/>
      <c r="PJD242" s="66"/>
      <c r="PJE242" s="66"/>
      <c r="PJF242" s="66"/>
      <c r="PJG242" s="66"/>
      <c r="PJH242" s="66"/>
      <c r="PJI242" s="66"/>
      <c r="PJJ242" s="66"/>
      <c r="PJK242" s="66"/>
      <c r="PJL242" s="66"/>
      <c r="PJM242" s="66"/>
      <c r="PJN242" s="66"/>
      <c r="PJO242" s="66"/>
      <c r="PJP242" s="66"/>
      <c r="PJQ242" s="66"/>
      <c r="PJR242" s="66"/>
      <c r="PJS242" s="66"/>
      <c r="PJT242" s="66"/>
      <c r="PJU242" s="66"/>
      <c r="PJV242" s="66"/>
      <c r="PJW242" s="66"/>
      <c r="PJX242" s="66"/>
      <c r="PJY242" s="66"/>
      <c r="PJZ242" s="66"/>
      <c r="PKA242" s="66"/>
      <c r="PKB242" s="66"/>
      <c r="PKC242" s="66"/>
      <c r="PKD242" s="66"/>
      <c r="PKE242" s="66"/>
      <c r="PKF242" s="66"/>
      <c r="PKG242" s="66"/>
      <c r="PKH242" s="66"/>
      <c r="PKI242" s="66"/>
      <c r="PKJ242" s="66"/>
      <c r="PKK242" s="66"/>
      <c r="PKL242" s="66"/>
      <c r="PKM242" s="66"/>
      <c r="PKN242" s="66"/>
      <c r="PKO242" s="66"/>
      <c r="PKP242" s="66"/>
      <c r="PKQ242" s="66"/>
      <c r="PKR242" s="66"/>
      <c r="PKS242" s="66"/>
      <c r="PKT242" s="66"/>
      <c r="PKU242" s="66"/>
      <c r="PKV242" s="66"/>
      <c r="PKW242" s="66"/>
      <c r="PKX242" s="66"/>
      <c r="PKY242" s="66"/>
      <c r="PKZ242" s="66"/>
      <c r="PLA242" s="66"/>
      <c r="PLB242" s="66"/>
      <c r="PLC242" s="66"/>
      <c r="PLD242" s="66"/>
      <c r="PLE242" s="66"/>
      <c r="PLF242" s="66"/>
      <c r="PLG242" s="66"/>
      <c r="PLH242" s="66"/>
      <c r="PLI242" s="66"/>
      <c r="PLJ242" s="66"/>
      <c r="PLK242" s="66"/>
      <c r="PLL242" s="66"/>
      <c r="PLM242" s="66"/>
      <c r="PLN242" s="66"/>
      <c r="PLO242" s="66"/>
      <c r="PLP242" s="66"/>
      <c r="PLQ242" s="66"/>
      <c r="PLR242" s="66"/>
      <c r="PLS242" s="66"/>
      <c r="PLT242" s="66"/>
      <c r="PLU242" s="66"/>
      <c r="PLV242" s="66"/>
      <c r="PLW242" s="66"/>
      <c r="PLX242" s="66"/>
      <c r="PLY242" s="66"/>
      <c r="PLZ242" s="66"/>
      <c r="PMA242" s="66"/>
      <c r="PMB242" s="66"/>
      <c r="PMC242" s="66"/>
      <c r="PMD242" s="66"/>
      <c r="PME242" s="66"/>
      <c r="PMF242" s="66"/>
      <c r="PMG242" s="66"/>
      <c r="PMH242" s="66"/>
      <c r="PMI242" s="66"/>
      <c r="PMJ242" s="66"/>
      <c r="PMK242" s="66"/>
      <c r="PML242" s="66"/>
      <c r="PMM242" s="66"/>
      <c r="PMN242" s="66"/>
      <c r="PMO242" s="66"/>
      <c r="PMP242" s="66"/>
      <c r="PMQ242" s="66"/>
      <c r="PMR242" s="66"/>
      <c r="PMS242" s="66"/>
      <c r="PMT242" s="66"/>
      <c r="PMU242" s="66"/>
      <c r="PMV242" s="66"/>
      <c r="PMW242" s="66"/>
      <c r="PMX242" s="66"/>
      <c r="PMY242" s="66"/>
      <c r="PMZ242" s="66"/>
      <c r="PNA242" s="66"/>
      <c r="PNB242" s="66"/>
      <c r="PNC242" s="66"/>
      <c r="PND242" s="66"/>
      <c r="PNE242" s="66"/>
      <c r="PNF242" s="66"/>
      <c r="PNG242" s="66"/>
      <c r="PNH242" s="66"/>
      <c r="PNI242" s="66"/>
      <c r="PNJ242" s="66"/>
      <c r="PNK242" s="66"/>
      <c r="PNL242" s="66"/>
      <c r="PNM242" s="66"/>
      <c r="PNN242" s="66"/>
      <c r="PNO242" s="66"/>
      <c r="PNP242" s="66"/>
      <c r="PNQ242" s="66"/>
      <c r="PNR242" s="66"/>
      <c r="PNS242" s="66"/>
      <c r="PNT242" s="66"/>
      <c r="PNU242" s="66"/>
      <c r="PNV242" s="66"/>
      <c r="PNW242" s="66"/>
      <c r="PNX242" s="66"/>
      <c r="PNY242" s="66"/>
      <c r="PNZ242" s="66"/>
      <c r="POA242" s="66"/>
      <c r="POB242" s="66"/>
      <c r="POC242" s="66"/>
      <c r="POD242" s="66"/>
      <c r="POE242" s="66"/>
      <c r="POF242" s="66"/>
      <c r="POG242" s="66"/>
      <c r="POH242" s="66"/>
      <c r="POI242" s="66"/>
      <c r="POJ242" s="66"/>
      <c r="POK242" s="66"/>
      <c r="POL242" s="66"/>
      <c r="POM242" s="66"/>
      <c r="PON242" s="66"/>
      <c r="POO242" s="66"/>
      <c r="POP242" s="66"/>
      <c r="POQ242" s="66"/>
      <c r="POR242" s="66"/>
      <c r="POS242" s="66"/>
      <c r="POT242" s="66"/>
      <c r="POU242" s="66"/>
      <c r="POV242" s="66"/>
      <c r="POW242" s="66"/>
      <c r="POX242" s="66"/>
      <c r="POY242" s="66"/>
      <c r="POZ242" s="66"/>
      <c r="PPA242" s="66"/>
      <c r="PPB242" s="66"/>
      <c r="PPC242" s="66"/>
      <c r="PPD242" s="66"/>
      <c r="PPE242" s="66"/>
      <c r="PPF242" s="66"/>
      <c r="PPG242" s="66"/>
      <c r="PPH242" s="66"/>
      <c r="PPI242" s="66"/>
      <c r="PPJ242" s="66"/>
      <c r="PPK242" s="66"/>
      <c r="PPL242" s="66"/>
      <c r="PPM242" s="66"/>
      <c r="PPN242" s="66"/>
      <c r="PPO242" s="66"/>
      <c r="PPP242" s="66"/>
      <c r="PPQ242" s="66"/>
      <c r="PPR242" s="66"/>
      <c r="PPS242" s="66"/>
      <c r="PPT242" s="66"/>
      <c r="PPU242" s="66"/>
      <c r="PPV242" s="66"/>
      <c r="PPW242" s="66"/>
      <c r="PPX242" s="66"/>
      <c r="PPY242" s="66"/>
      <c r="PPZ242" s="66"/>
      <c r="PQA242" s="66"/>
      <c r="PQB242" s="66"/>
      <c r="PQC242" s="66"/>
      <c r="PQD242" s="66"/>
      <c r="PQE242" s="66"/>
      <c r="PQF242" s="66"/>
      <c r="PQG242" s="66"/>
      <c r="PQH242" s="66"/>
      <c r="PQI242" s="66"/>
      <c r="PQJ242" s="66"/>
      <c r="PQK242" s="66"/>
      <c r="PQL242" s="66"/>
      <c r="PQM242" s="66"/>
      <c r="PQN242" s="66"/>
      <c r="PQO242" s="66"/>
      <c r="PQP242" s="66"/>
      <c r="PQQ242" s="66"/>
      <c r="PQR242" s="66"/>
      <c r="PQS242" s="66"/>
      <c r="PQT242" s="66"/>
      <c r="PQU242" s="66"/>
      <c r="PQV242" s="66"/>
      <c r="PQW242" s="66"/>
      <c r="PQX242" s="66"/>
      <c r="PQY242" s="66"/>
      <c r="PQZ242" s="66"/>
      <c r="PRA242" s="66"/>
      <c r="PRB242" s="66"/>
      <c r="PRC242" s="66"/>
      <c r="PRD242" s="66"/>
      <c r="PRE242" s="66"/>
      <c r="PRF242" s="66"/>
      <c r="PRG242" s="66"/>
      <c r="PRH242" s="66"/>
      <c r="PRI242" s="66"/>
      <c r="PRJ242" s="66"/>
      <c r="PRK242" s="66"/>
      <c r="PRL242" s="66"/>
      <c r="PRM242" s="66"/>
      <c r="PRN242" s="66"/>
      <c r="PRO242" s="66"/>
      <c r="PRP242" s="66"/>
      <c r="PRQ242" s="66"/>
      <c r="PRR242" s="66"/>
      <c r="PRS242" s="66"/>
      <c r="PRT242" s="66"/>
      <c r="PRU242" s="66"/>
      <c r="PRV242" s="66"/>
      <c r="PRW242" s="66"/>
      <c r="PRX242" s="66"/>
      <c r="PRY242" s="66"/>
      <c r="PRZ242" s="66"/>
      <c r="PSA242" s="66"/>
      <c r="PSB242" s="66"/>
      <c r="PSC242" s="66"/>
      <c r="PSD242" s="66"/>
      <c r="PSE242" s="66"/>
      <c r="PSF242" s="66"/>
      <c r="PSG242" s="66"/>
      <c r="PSH242" s="66"/>
      <c r="PSI242" s="66"/>
      <c r="PSJ242" s="66"/>
      <c r="PSK242" s="66"/>
      <c r="PSL242" s="66"/>
      <c r="PSM242" s="66"/>
      <c r="PSN242" s="66"/>
      <c r="PSO242" s="66"/>
      <c r="PSP242" s="66"/>
      <c r="PSQ242" s="66"/>
      <c r="PSR242" s="66"/>
      <c r="PSS242" s="66"/>
      <c r="PST242" s="66"/>
      <c r="PSU242" s="66"/>
      <c r="PSV242" s="66"/>
      <c r="PSW242" s="66"/>
      <c r="PSX242" s="66"/>
      <c r="PSY242" s="66"/>
      <c r="PSZ242" s="66"/>
      <c r="PTA242" s="66"/>
      <c r="PTB242" s="66"/>
      <c r="PTC242" s="66"/>
      <c r="PTD242" s="66"/>
      <c r="PTE242" s="66"/>
      <c r="PTF242" s="66"/>
      <c r="PTG242" s="66"/>
      <c r="PTH242" s="66"/>
      <c r="PTI242" s="66"/>
      <c r="PTJ242" s="66"/>
      <c r="PTK242" s="66"/>
      <c r="PTL242" s="66"/>
      <c r="PTM242" s="66"/>
      <c r="PTN242" s="66"/>
      <c r="PTO242" s="66"/>
      <c r="PTP242" s="66"/>
      <c r="PTQ242" s="66"/>
      <c r="PTR242" s="66"/>
      <c r="PTS242" s="66"/>
      <c r="PTT242" s="66"/>
      <c r="PTU242" s="66"/>
      <c r="PTV242" s="66"/>
      <c r="PTW242" s="66"/>
      <c r="PTX242" s="66"/>
      <c r="PTY242" s="66"/>
      <c r="PTZ242" s="66"/>
      <c r="PUA242" s="66"/>
      <c r="PUB242" s="66"/>
      <c r="PUC242" s="66"/>
      <c r="PUD242" s="66"/>
      <c r="PUE242" s="66"/>
      <c r="PUF242" s="66"/>
      <c r="PUG242" s="66"/>
      <c r="PUH242" s="66"/>
      <c r="PUI242" s="66"/>
      <c r="PUJ242" s="66"/>
      <c r="PUK242" s="66"/>
      <c r="PUL242" s="66"/>
      <c r="PUM242" s="66"/>
      <c r="PUN242" s="66"/>
      <c r="PUO242" s="66"/>
      <c r="PUP242" s="66"/>
      <c r="PUQ242" s="66"/>
      <c r="PUR242" s="66"/>
      <c r="PUS242" s="66"/>
      <c r="PUT242" s="66"/>
      <c r="PUU242" s="66"/>
      <c r="PUV242" s="66"/>
      <c r="PUW242" s="66"/>
      <c r="PUX242" s="66"/>
      <c r="PUY242" s="66"/>
      <c r="PUZ242" s="66"/>
      <c r="PVA242" s="66"/>
      <c r="PVB242" s="66"/>
      <c r="PVC242" s="66"/>
      <c r="PVD242" s="66"/>
      <c r="PVE242" s="66"/>
      <c r="PVF242" s="66"/>
      <c r="PVG242" s="66"/>
      <c r="PVH242" s="66"/>
      <c r="PVI242" s="66"/>
      <c r="PVJ242" s="66"/>
      <c r="PVK242" s="66"/>
      <c r="PVL242" s="66"/>
      <c r="PVM242" s="66"/>
      <c r="PVN242" s="66"/>
      <c r="PVO242" s="66"/>
      <c r="PVP242" s="66"/>
      <c r="PVQ242" s="66"/>
      <c r="PVR242" s="66"/>
      <c r="PVS242" s="66"/>
      <c r="PVT242" s="66"/>
      <c r="PVU242" s="66"/>
      <c r="PVV242" s="66"/>
      <c r="PVW242" s="66"/>
      <c r="PVX242" s="66"/>
      <c r="PVY242" s="66"/>
      <c r="PVZ242" s="66"/>
      <c r="PWA242" s="66"/>
      <c r="PWB242" s="66"/>
      <c r="PWC242" s="66"/>
      <c r="PWD242" s="66"/>
      <c r="PWE242" s="66"/>
      <c r="PWF242" s="66"/>
      <c r="PWG242" s="66"/>
      <c r="PWH242" s="66"/>
      <c r="PWI242" s="66"/>
      <c r="PWJ242" s="66"/>
      <c r="PWK242" s="66"/>
      <c r="PWL242" s="66"/>
      <c r="PWM242" s="66"/>
      <c r="PWN242" s="66"/>
      <c r="PWO242" s="66"/>
      <c r="PWP242" s="66"/>
      <c r="PWQ242" s="66"/>
      <c r="PWR242" s="66"/>
      <c r="PWS242" s="66"/>
      <c r="PWT242" s="66"/>
      <c r="PWU242" s="66"/>
      <c r="PWV242" s="66"/>
      <c r="PWW242" s="66"/>
      <c r="PWX242" s="66"/>
      <c r="PWY242" s="66"/>
      <c r="PWZ242" s="66"/>
      <c r="PXA242" s="66"/>
      <c r="PXB242" s="66"/>
      <c r="PXC242" s="66"/>
      <c r="PXD242" s="66"/>
      <c r="PXE242" s="66"/>
      <c r="PXF242" s="66"/>
      <c r="PXG242" s="66"/>
      <c r="PXH242" s="66"/>
      <c r="PXI242" s="66"/>
      <c r="PXJ242" s="66"/>
      <c r="PXK242" s="66"/>
      <c r="PXL242" s="66"/>
      <c r="PXM242" s="66"/>
      <c r="PXN242" s="66"/>
      <c r="PXO242" s="66"/>
      <c r="PXP242" s="66"/>
      <c r="PXQ242" s="66"/>
      <c r="PXR242" s="66"/>
      <c r="PXS242" s="66"/>
      <c r="PXT242" s="66"/>
      <c r="PXU242" s="66"/>
      <c r="PXV242" s="66"/>
      <c r="PXW242" s="66"/>
      <c r="PXX242" s="66"/>
      <c r="PXY242" s="66"/>
      <c r="PXZ242" s="66"/>
      <c r="PYA242" s="66"/>
      <c r="PYB242" s="66"/>
      <c r="PYC242" s="66"/>
      <c r="PYD242" s="66"/>
      <c r="PYE242" s="66"/>
      <c r="PYF242" s="66"/>
      <c r="PYG242" s="66"/>
      <c r="PYH242" s="66"/>
      <c r="PYI242" s="66"/>
      <c r="PYJ242" s="66"/>
      <c r="PYK242" s="66"/>
      <c r="PYL242" s="66"/>
      <c r="PYM242" s="66"/>
      <c r="PYN242" s="66"/>
      <c r="PYO242" s="66"/>
      <c r="PYP242" s="66"/>
      <c r="PYQ242" s="66"/>
      <c r="PYR242" s="66"/>
      <c r="PYS242" s="66"/>
      <c r="PYT242" s="66"/>
      <c r="PYU242" s="66"/>
      <c r="PYV242" s="66"/>
      <c r="PYW242" s="66"/>
      <c r="PYX242" s="66"/>
      <c r="PYY242" s="66"/>
      <c r="PYZ242" s="66"/>
      <c r="PZA242" s="66"/>
      <c r="PZB242" s="66"/>
      <c r="PZC242" s="66"/>
      <c r="PZD242" s="66"/>
      <c r="PZE242" s="66"/>
      <c r="PZF242" s="66"/>
      <c r="PZG242" s="66"/>
      <c r="PZH242" s="66"/>
      <c r="PZI242" s="66"/>
      <c r="PZJ242" s="66"/>
      <c r="PZK242" s="66"/>
      <c r="PZL242" s="66"/>
      <c r="PZM242" s="66"/>
      <c r="PZN242" s="66"/>
      <c r="PZO242" s="66"/>
      <c r="PZP242" s="66"/>
      <c r="PZQ242" s="66"/>
      <c r="PZR242" s="66"/>
      <c r="PZS242" s="66"/>
      <c r="PZT242" s="66"/>
      <c r="PZU242" s="66"/>
      <c r="PZV242" s="66"/>
      <c r="PZW242" s="66"/>
      <c r="PZX242" s="66"/>
      <c r="PZY242" s="66"/>
      <c r="PZZ242" s="66"/>
      <c r="QAA242" s="66"/>
      <c r="QAB242" s="66"/>
      <c r="QAC242" s="66"/>
      <c r="QAD242" s="66"/>
      <c r="QAE242" s="66"/>
      <c r="QAF242" s="66"/>
      <c r="QAG242" s="66"/>
      <c r="QAH242" s="66"/>
      <c r="QAI242" s="66"/>
      <c r="QAJ242" s="66"/>
      <c r="QAK242" s="66"/>
      <c r="QAL242" s="66"/>
      <c r="QAM242" s="66"/>
      <c r="QAN242" s="66"/>
      <c r="QAO242" s="66"/>
      <c r="QAP242" s="66"/>
      <c r="QAQ242" s="66"/>
      <c r="QAR242" s="66"/>
      <c r="QAS242" s="66"/>
      <c r="QAT242" s="66"/>
      <c r="QAU242" s="66"/>
      <c r="QAV242" s="66"/>
      <c r="QAW242" s="66"/>
      <c r="QAX242" s="66"/>
      <c r="QAY242" s="66"/>
      <c r="QAZ242" s="66"/>
      <c r="QBA242" s="66"/>
      <c r="QBB242" s="66"/>
      <c r="QBC242" s="66"/>
      <c r="QBD242" s="66"/>
      <c r="QBE242" s="66"/>
      <c r="QBF242" s="66"/>
      <c r="QBG242" s="66"/>
      <c r="QBH242" s="66"/>
      <c r="QBI242" s="66"/>
      <c r="QBJ242" s="66"/>
      <c r="QBK242" s="66"/>
      <c r="QBL242" s="66"/>
      <c r="QBM242" s="66"/>
      <c r="QBN242" s="66"/>
      <c r="QBO242" s="66"/>
      <c r="QBP242" s="66"/>
      <c r="QBQ242" s="66"/>
      <c r="QBR242" s="66"/>
      <c r="QBS242" s="66"/>
      <c r="QBT242" s="66"/>
      <c r="QBU242" s="66"/>
      <c r="QBV242" s="66"/>
      <c r="QBW242" s="66"/>
      <c r="QBX242" s="66"/>
      <c r="QBY242" s="66"/>
      <c r="QBZ242" s="66"/>
      <c r="QCA242" s="66"/>
      <c r="QCB242" s="66"/>
      <c r="QCC242" s="66"/>
      <c r="QCD242" s="66"/>
      <c r="QCE242" s="66"/>
      <c r="QCF242" s="66"/>
      <c r="QCG242" s="66"/>
      <c r="QCH242" s="66"/>
      <c r="QCI242" s="66"/>
      <c r="QCJ242" s="66"/>
      <c r="QCK242" s="66"/>
      <c r="QCL242" s="66"/>
      <c r="QCM242" s="66"/>
      <c r="QCN242" s="66"/>
      <c r="QCO242" s="66"/>
      <c r="QCP242" s="66"/>
      <c r="QCQ242" s="66"/>
      <c r="QCR242" s="66"/>
      <c r="QCS242" s="66"/>
      <c r="QCT242" s="66"/>
      <c r="QCU242" s="66"/>
      <c r="QCV242" s="66"/>
      <c r="QCW242" s="66"/>
      <c r="QCX242" s="66"/>
      <c r="QCY242" s="66"/>
      <c r="QCZ242" s="66"/>
      <c r="QDA242" s="66"/>
      <c r="QDB242" s="66"/>
      <c r="QDC242" s="66"/>
      <c r="QDD242" s="66"/>
      <c r="QDE242" s="66"/>
      <c r="QDF242" s="66"/>
      <c r="QDG242" s="66"/>
      <c r="QDH242" s="66"/>
      <c r="QDI242" s="66"/>
      <c r="QDJ242" s="66"/>
      <c r="QDK242" s="66"/>
      <c r="QDL242" s="66"/>
      <c r="QDM242" s="66"/>
      <c r="QDN242" s="66"/>
      <c r="QDO242" s="66"/>
      <c r="QDP242" s="66"/>
      <c r="QDQ242" s="66"/>
      <c r="QDR242" s="66"/>
      <c r="QDS242" s="66"/>
      <c r="QDT242" s="66"/>
      <c r="QDU242" s="66"/>
      <c r="QDV242" s="66"/>
      <c r="QDW242" s="66"/>
      <c r="QDX242" s="66"/>
      <c r="QDY242" s="66"/>
      <c r="QDZ242" s="66"/>
      <c r="QEA242" s="66"/>
      <c r="QEB242" s="66"/>
      <c r="QEC242" s="66"/>
      <c r="QED242" s="66"/>
      <c r="QEE242" s="66"/>
      <c r="QEF242" s="66"/>
      <c r="QEG242" s="66"/>
      <c r="QEH242" s="66"/>
      <c r="QEI242" s="66"/>
      <c r="QEJ242" s="66"/>
      <c r="QEK242" s="66"/>
      <c r="QEL242" s="66"/>
      <c r="QEM242" s="66"/>
      <c r="QEN242" s="66"/>
      <c r="QEO242" s="66"/>
      <c r="QEP242" s="66"/>
      <c r="QEQ242" s="66"/>
      <c r="QER242" s="66"/>
      <c r="QES242" s="66"/>
      <c r="QET242" s="66"/>
      <c r="QEU242" s="66"/>
      <c r="QEV242" s="66"/>
      <c r="QEW242" s="66"/>
      <c r="QEX242" s="66"/>
      <c r="QEY242" s="66"/>
      <c r="QEZ242" s="66"/>
      <c r="QFA242" s="66"/>
      <c r="QFB242" s="66"/>
      <c r="QFC242" s="66"/>
      <c r="QFD242" s="66"/>
      <c r="QFE242" s="66"/>
      <c r="QFF242" s="66"/>
      <c r="QFG242" s="66"/>
      <c r="QFH242" s="66"/>
      <c r="QFI242" s="66"/>
      <c r="QFJ242" s="66"/>
      <c r="QFK242" s="66"/>
      <c r="QFL242" s="66"/>
      <c r="QFM242" s="66"/>
      <c r="QFN242" s="66"/>
      <c r="QFO242" s="66"/>
      <c r="QFP242" s="66"/>
      <c r="QFQ242" s="66"/>
      <c r="QFR242" s="66"/>
      <c r="QFS242" s="66"/>
      <c r="QFT242" s="66"/>
      <c r="QFU242" s="66"/>
      <c r="QFV242" s="66"/>
      <c r="QFW242" s="66"/>
      <c r="QFX242" s="66"/>
      <c r="QFY242" s="66"/>
      <c r="QFZ242" s="66"/>
      <c r="QGA242" s="66"/>
      <c r="QGB242" s="66"/>
      <c r="QGC242" s="66"/>
      <c r="QGD242" s="66"/>
      <c r="QGE242" s="66"/>
      <c r="QGF242" s="66"/>
      <c r="QGG242" s="66"/>
      <c r="QGH242" s="66"/>
      <c r="QGI242" s="66"/>
      <c r="QGJ242" s="66"/>
      <c r="QGK242" s="66"/>
      <c r="QGL242" s="66"/>
      <c r="QGM242" s="66"/>
      <c r="QGN242" s="66"/>
      <c r="QGO242" s="66"/>
      <c r="QGP242" s="66"/>
      <c r="QGQ242" s="66"/>
      <c r="QGR242" s="66"/>
      <c r="QGS242" s="66"/>
      <c r="QGT242" s="66"/>
      <c r="QGU242" s="66"/>
      <c r="QGV242" s="66"/>
      <c r="QGW242" s="66"/>
      <c r="QGX242" s="66"/>
      <c r="QGY242" s="66"/>
      <c r="QGZ242" s="66"/>
      <c r="QHA242" s="66"/>
      <c r="QHB242" s="66"/>
      <c r="QHC242" s="66"/>
      <c r="QHD242" s="66"/>
      <c r="QHE242" s="66"/>
      <c r="QHF242" s="66"/>
      <c r="QHG242" s="66"/>
      <c r="QHH242" s="66"/>
      <c r="QHI242" s="66"/>
      <c r="QHJ242" s="66"/>
      <c r="QHK242" s="66"/>
      <c r="QHL242" s="66"/>
      <c r="QHM242" s="66"/>
      <c r="QHN242" s="66"/>
      <c r="QHO242" s="66"/>
      <c r="QHP242" s="66"/>
      <c r="QHQ242" s="66"/>
      <c r="QHR242" s="66"/>
      <c r="QHS242" s="66"/>
      <c r="QHT242" s="66"/>
      <c r="QHU242" s="66"/>
      <c r="QHV242" s="66"/>
      <c r="QHW242" s="66"/>
      <c r="QHX242" s="66"/>
      <c r="QHY242" s="66"/>
      <c r="QHZ242" s="66"/>
      <c r="QIA242" s="66"/>
      <c r="QIB242" s="66"/>
      <c r="QIC242" s="66"/>
      <c r="QID242" s="66"/>
      <c r="QIE242" s="66"/>
      <c r="QIF242" s="66"/>
      <c r="QIG242" s="66"/>
      <c r="QIH242" s="66"/>
      <c r="QII242" s="66"/>
      <c r="QIJ242" s="66"/>
      <c r="QIK242" s="66"/>
      <c r="QIL242" s="66"/>
      <c r="QIM242" s="66"/>
      <c r="QIN242" s="66"/>
      <c r="QIO242" s="66"/>
      <c r="QIP242" s="66"/>
      <c r="QIQ242" s="66"/>
      <c r="QIR242" s="66"/>
      <c r="QIS242" s="66"/>
      <c r="QIT242" s="66"/>
      <c r="QIU242" s="66"/>
      <c r="QIV242" s="66"/>
      <c r="QIW242" s="66"/>
      <c r="QIX242" s="66"/>
      <c r="QIY242" s="66"/>
      <c r="QIZ242" s="66"/>
      <c r="QJA242" s="66"/>
      <c r="QJB242" s="66"/>
      <c r="QJC242" s="66"/>
      <c r="QJD242" s="66"/>
      <c r="QJE242" s="66"/>
      <c r="QJF242" s="66"/>
      <c r="QJG242" s="66"/>
      <c r="QJH242" s="66"/>
      <c r="QJI242" s="66"/>
      <c r="QJJ242" s="66"/>
      <c r="QJK242" s="66"/>
      <c r="QJL242" s="66"/>
      <c r="QJM242" s="66"/>
      <c r="QJN242" s="66"/>
      <c r="QJO242" s="66"/>
      <c r="QJP242" s="66"/>
      <c r="QJQ242" s="66"/>
      <c r="QJR242" s="66"/>
      <c r="QJS242" s="66"/>
      <c r="QJT242" s="66"/>
      <c r="QJU242" s="66"/>
      <c r="QJV242" s="66"/>
      <c r="QJW242" s="66"/>
      <c r="QJX242" s="66"/>
      <c r="QJY242" s="66"/>
      <c r="QJZ242" s="66"/>
      <c r="QKA242" s="66"/>
      <c r="QKB242" s="66"/>
      <c r="QKC242" s="66"/>
      <c r="QKD242" s="66"/>
      <c r="QKE242" s="66"/>
      <c r="QKF242" s="66"/>
      <c r="QKG242" s="66"/>
      <c r="QKH242" s="66"/>
      <c r="QKI242" s="66"/>
      <c r="QKJ242" s="66"/>
      <c r="QKK242" s="66"/>
      <c r="QKL242" s="66"/>
      <c r="QKM242" s="66"/>
      <c r="QKN242" s="66"/>
      <c r="QKO242" s="66"/>
      <c r="QKP242" s="66"/>
      <c r="QKQ242" s="66"/>
      <c r="QKR242" s="66"/>
      <c r="QKS242" s="66"/>
      <c r="QKT242" s="66"/>
      <c r="QKU242" s="66"/>
      <c r="QKV242" s="66"/>
      <c r="QKW242" s="66"/>
      <c r="QKX242" s="66"/>
      <c r="QKY242" s="66"/>
      <c r="QKZ242" s="66"/>
      <c r="QLA242" s="66"/>
      <c r="QLB242" s="66"/>
      <c r="QLC242" s="66"/>
      <c r="QLD242" s="66"/>
      <c r="QLE242" s="66"/>
      <c r="QLF242" s="66"/>
      <c r="QLG242" s="66"/>
      <c r="QLH242" s="66"/>
      <c r="QLI242" s="66"/>
      <c r="QLJ242" s="66"/>
      <c r="QLK242" s="66"/>
      <c r="QLL242" s="66"/>
      <c r="QLM242" s="66"/>
      <c r="QLN242" s="66"/>
      <c r="QLO242" s="66"/>
      <c r="QLP242" s="66"/>
      <c r="QLQ242" s="66"/>
      <c r="QLR242" s="66"/>
      <c r="QLS242" s="66"/>
      <c r="QLT242" s="66"/>
      <c r="QLU242" s="66"/>
      <c r="QLV242" s="66"/>
      <c r="QLW242" s="66"/>
      <c r="QLX242" s="66"/>
      <c r="QLY242" s="66"/>
      <c r="QLZ242" s="66"/>
      <c r="QMA242" s="66"/>
      <c r="QMB242" s="66"/>
      <c r="QMC242" s="66"/>
      <c r="QMD242" s="66"/>
      <c r="QME242" s="66"/>
      <c r="QMF242" s="66"/>
      <c r="QMG242" s="66"/>
      <c r="QMH242" s="66"/>
      <c r="QMI242" s="66"/>
      <c r="QMJ242" s="66"/>
      <c r="QMK242" s="66"/>
      <c r="QML242" s="66"/>
      <c r="QMM242" s="66"/>
      <c r="QMN242" s="66"/>
      <c r="QMO242" s="66"/>
      <c r="QMP242" s="66"/>
      <c r="QMQ242" s="66"/>
      <c r="QMR242" s="66"/>
      <c r="QMS242" s="66"/>
      <c r="QMT242" s="66"/>
      <c r="QMU242" s="66"/>
      <c r="QMV242" s="66"/>
      <c r="QMW242" s="66"/>
      <c r="QMX242" s="66"/>
      <c r="QMY242" s="66"/>
      <c r="QMZ242" s="66"/>
      <c r="QNA242" s="66"/>
      <c r="QNB242" s="66"/>
      <c r="QNC242" s="66"/>
      <c r="QND242" s="66"/>
      <c r="QNE242" s="66"/>
      <c r="QNF242" s="66"/>
      <c r="QNG242" s="66"/>
      <c r="QNH242" s="66"/>
      <c r="QNI242" s="66"/>
      <c r="QNJ242" s="66"/>
      <c r="QNK242" s="66"/>
      <c r="QNL242" s="66"/>
      <c r="QNM242" s="66"/>
      <c r="QNN242" s="66"/>
      <c r="QNO242" s="66"/>
      <c r="QNP242" s="66"/>
      <c r="QNQ242" s="66"/>
      <c r="QNR242" s="66"/>
      <c r="QNS242" s="66"/>
      <c r="QNT242" s="66"/>
      <c r="QNU242" s="66"/>
      <c r="QNV242" s="66"/>
      <c r="QNW242" s="66"/>
      <c r="QNX242" s="66"/>
      <c r="QNY242" s="66"/>
      <c r="QNZ242" s="66"/>
      <c r="QOA242" s="66"/>
      <c r="QOB242" s="66"/>
      <c r="QOC242" s="66"/>
      <c r="QOD242" s="66"/>
      <c r="QOE242" s="66"/>
      <c r="QOF242" s="66"/>
      <c r="QOG242" s="66"/>
      <c r="QOH242" s="66"/>
      <c r="QOI242" s="66"/>
      <c r="QOJ242" s="66"/>
      <c r="QOK242" s="66"/>
      <c r="QOL242" s="66"/>
      <c r="QOM242" s="66"/>
      <c r="QON242" s="66"/>
      <c r="QOO242" s="66"/>
      <c r="QOP242" s="66"/>
      <c r="QOQ242" s="66"/>
      <c r="QOR242" s="66"/>
      <c r="QOS242" s="66"/>
      <c r="QOT242" s="66"/>
      <c r="QOU242" s="66"/>
      <c r="QOV242" s="66"/>
      <c r="QOW242" s="66"/>
      <c r="QOX242" s="66"/>
      <c r="QOY242" s="66"/>
      <c r="QOZ242" s="66"/>
      <c r="QPA242" s="66"/>
      <c r="QPB242" s="66"/>
      <c r="QPC242" s="66"/>
      <c r="QPD242" s="66"/>
      <c r="QPE242" s="66"/>
      <c r="QPF242" s="66"/>
      <c r="QPG242" s="66"/>
      <c r="QPH242" s="66"/>
      <c r="QPI242" s="66"/>
      <c r="QPJ242" s="66"/>
      <c r="QPK242" s="66"/>
      <c r="QPL242" s="66"/>
      <c r="QPM242" s="66"/>
      <c r="QPN242" s="66"/>
      <c r="QPO242" s="66"/>
      <c r="QPP242" s="66"/>
      <c r="QPQ242" s="66"/>
      <c r="QPR242" s="66"/>
      <c r="QPS242" s="66"/>
      <c r="QPT242" s="66"/>
      <c r="QPU242" s="66"/>
      <c r="QPV242" s="66"/>
      <c r="QPW242" s="66"/>
      <c r="QPX242" s="66"/>
      <c r="QPY242" s="66"/>
      <c r="QPZ242" s="66"/>
      <c r="QQA242" s="66"/>
      <c r="QQB242" s="66"/>
      <c r="QQC242" s="66"/>
      <c r="QQD242" s="66"/>
      <c r="QQE242" s="66"/>
      <c r="QQF242" s="66"/>
      <c r="QQG242" s="66"/>
      <c r="QQH242" s="66"/>
      <c r="QQI242" s="66"/>
      <c r="QQJ242" s="66"/>
      <c r="QQK242" s="66"/>
      <c r="QQL242" s="66"/>
      <c r="QQM242" s="66"/>
      <c r="QQN242" s="66"/>
      <c r="QQO242" s="66"/>
      <c r="QQP242" s="66"/>
      <c r="QQQ242" s="66"/>
      <c r="QQR242" s="66"/>
      <c r="QQS242" s="66"/>
      <c r="QQT242" s="66"/>
      <c r="QQU242" s="66"/>
      <c r="QQV242" s="66"/>
      <c r="QQW242" s="66"/>
      <c r="QQX242" s="66"/>
      <c r="QQY242" s="66"/>
      <c r="QQZ242" s="66"/>
      <c r="QRA242" s="66"/>
      <c r="QRB242" s="66"/>
      <c r="QRC242" s="66"/>
      <c r="QRD242" s="66"/>
      <c r="QRE242" s="66"/>
      <c r="QRF242" s="66"/>
      <c r="QRG242" s="66"/>
      <c r="QRH242" s="66"/>
      <c r="QRI242" s="66"/>
      <c r="QRJ242" s="66"/>
      <c r="QRK242" s="66"/>
      <c r="QRL242" s="66"/>
      <c r="QRM242" s="66"/>
      <c r="QRN242" s="66"/>
      <c r="QRO242" s="66"/>
      <c r="QRP242" s="66"/>
      <c r="QRQ242" s="66"/>
      <c r="QRR242" s="66"/>
      <c r="QRS242" s="66"/>
      <c r="QRT242" s="66"/>
      <c r="QRU242" s="66"/>
      <c r="QRV242" s="66"/>
      <c r="QRW242" s="66"/>
      <c r="QRX242" s="66"/>
      <c r="QRY242" s="66"/>
      <c r="QRZ242" s="66"/>
      <c r="QSA242" s="66"/>
      <c r="QSB242" s="66"/>
      <c r="QSC242" s="66"/>
      <c r="QSD242" s="66"/>
      <c r="QSE242" s="66"/>
      <c r="QSF242" s="66"/>
      <c r="QSG242" s="66"/>
      <c r="QSH242" s="66"/>
      <c r="QSI242" s="66"/>
      <c r="QSJ242" s="66"/>
      <c r="QSK242" s="66"/>
      <c r="QSL242" s="66"/>
      <c r="QSM242" s="66"/>
      <c r="QSN242" s="66"/>
      <c r="QSO242" s="66"/>
      <c r="QSP242" s="66"/>
      <c r="QSQ242" s="66"/>
      <c r="QSR242" s="66"/>
      <c r="QSS242" s="66"/>
      <c r="QST242" s="66"/>
      <c r="QSU242" s="66"/>
      <c r="QSV242" s="66"/>
      <c r="QSW242" s="66"/>
      <c r="QSX242" s="66"/>
      <c r="QSY242" s="66"/>
      <c r="QSZ242" s="66"/>
      <c r="QTA242" s="66"/>
      <c r="QTB242" s="66"/>
      <c r="QTC242" s="66"/>
      <c r="QTD242" s="66"/>
      <c r="QTE242" s="66"/>
      <c r="QTF242" s="66"/>
      <c r="QTG242" s="66"/>
      <c r="QTH242" s="66"/>
      <c r="QTI242" s="66"/>
      <c r="QTJ242" s="66"/>
      <c r="QTK242" s="66"/>
      <c r="QTL242" s="66"/>
      <c r="QTM242" s="66"/>
      <c r="QTN242" s="66"/>
      <c r="QTO242" s="66"/>
      <c r="QTP242" s="66"/>
      <c r="QTQ242" s="66"/>
      <c r="QTR242" s="66"/>
      <c r="QTS242" s="66"/>
      <c r="QTT242" s="66"/>
      <c r="QTU242" s="66"/>
      <c r="QTV242" s="66"/>
      <c r="QTW242" s="66"/>
      <c r="QTX242" s="66"/>
      <c r="QTY242" s="66"/>
      <c r="QTZ242" s="66"/>
      <c r="QUA242" s="66"/>
      <c r="QUB242" s="66"/>
      <c r="QUC242" s="66"/>
      <c r="QUD242" s="66"/>
      <c r="QUE242" s="66"/>
      <c r="QUF242" s="66"/>
      <c r="QUG242" s="66"/>
      <c r="QUH242" s="66"/>
      <c r="QUI242" s="66"/>
      <c r="QUJ242" s="66"/>
      <c r="QUK242" s="66"/>
      <c r="QUL242" s="66"/>
      <c r="QUM242" s="66"/>
      <c r="QUN242" s="66"/>
      <c r="QUO242" s="66"/>
      <c r="QUP242" s="66"/>
      <c r="QUQ242" s="66"/>
      <c r="QUR242" s="66"/>
      <c r="QUS242" s="66"/>
      <c r="QUT242" s="66"/>
      <c r="QUU242" s="66"/>
      <c r="QUV242" s="66"/>
      <c r="QUW242" s="66"/>
      <c r="QUX242" s="66"/>
      <c r="QUY242" s="66"/>
      <c r="QUZ242" s="66"/>
      <c r="QVA242" s="66"/>
      <c r="QVB242" s="66"/>
      <c r="QVC242" s="66"/>
      <c r="QVD242" s="66"/>
      <c r="QVE242" s="66"/>
      <c r="QVF242" s="66"/>
      <c r="QVG242" s="66"/>
      <c r="QVH242" s="66"/>
      <c r="QVI242" s="66"/>
      <c r="QVJ242" s="66"/>
      <c r="QVK242" s="66"/>
      <c r="QVL242" s="66"/>
      <c r="QVM242" s="66"/>
      <c r="QVN242" s="66"/>
      <c r="QVO242" s="66"/>
      <c r="QVP242" s="66"/>
      <c r="QVQ242" s="66"/>
      <c r="QVR242" s="66"/>
      <c r="QVS242" s="66"/>
      <c r="QVT242" s="66"/>
      <c r="QVU242" s="66"/>
      <c r="QVV242" s="66"/>
      <c r="QVW242" s="66"/>
      <c r="QVX242" s="66"/>
      <c r="QVY242" s="66"/>
      <c r="QVZ242" s="66"/>
      <c r="QWA242" s="66"/>
      <c r="QWB242" s="66"/>
      <c r="QWC242" s="66"/>
      <c r="QWD242" s="66"/>
      <c r="QWE242" s="66"/>
      <c r="QWF242" s="66"/>
      <c r="QWG242" s="66"/>
      <c r="QWH242" s="66"/>
      <c r="QWI242" s="66"/>
      <c r="QWJ242" s="66"/>
      <c r="QWK242" s="66"/>
      <c r="QWL242" s="66"/>
      <c r="QWM242" s="66"/>
      <c r="QWN242" s="66"/>
      <c r="QWO242" s="66"/>
      <c r="QWP242" s="66"/>
      <c r="QWQ242" s="66"/>
      <c r="QWR242" s="66"/>
      <c r="QWS242" s="66"/>
      <c r="QWT242" s="66"/>
      <c r="QWU242" s="66"/>
      <c r="QWV242" s="66"/>
      <c r="QWW242" s="66"/>
      <c r="QWX242" s="66"/>
      <c r="QWY242" s="66"/>
      <c r="QWZ242" s="66"/>
      <c r="QXA242" s="66"/>
      <c r="QXB242" s="66"/>
      <c r="QXC242" s="66"/>
      <c r="QXD242" s="66"/>
      <c r="QXE242" s="66"/>
      <c r="QXF242" s="66"/>
      <c r="QXG242" s="66"/>
      <c r="QXH242" s="66"/>
      <c r="QXI242" s="66"/>
      <c r="QXJ242" s="66"/>
      <c r="QXK242" s="66"/>
      <c r="QXL242" s="66"/>
      <c r="QXM242" s="66"/>
      <c r="QXN242" s="66"/>
      <c r="QXO242" s="66"/>
      <c r="QXP242" s="66"/>
      <c r="QXQ242" s="66"/>
      <c r="QXR242" s="66"/>
      <c r="QXS242" s="66"/>
      <c r="QXT242" s="66"/>
      <c r="QXU242" s="66"/>
      <c r="QXV242" s="66"/>
      <c r="QXW242" s="66"/>
      <c r="QXX242" s="66"/>
      <c r="QXY242" s="66"/>
      <c r="QXZ242" s="66"/>
      <c r="QYA242" s="66"/>
      <c r="QYB242" s="66"/>
      <c r="QYC242" s="66"/>
      <c r="QYD242" s="66"/>
      <c r="QYE242" s="66"/>
      <c r="QYF242" s="66"/>
      <c r="QYG242" s="66"/>
      <c r="QYH242" s="66"/>
      <c r="QYI242" s="66"/>
      <c r="QYJ242" s="66"/>
      <c r="QYK242" s="66"/>
      <c r="QYL242" s="66"/>
      <c r="QYM242" s="66"/>
      <c r="QYN242" s="66"/>
      <c r="QYO242" s="66"/>
      <c r="QYP242" s="66"/>
      <c r="QYQ242" s="66"/>
      <c r="QYR242" s="66"/>
      <c r="QYS242" s="66"/>
      <c r="QYT242" s="66"/>
      <c r="QYU242" s="66"/>
      <c r="QYV242" s="66"/>
      <c r="QYW242" s="66"/>
      <c r="QYX242" s="66"/>
      <c r="QYY242" s="66"/>
      <c r="QYZ242" s="66"/>
      <c r="QZA242" s="66"/>
      <c r="QZB242" s="66"/>
      <c r="QZC242" s="66"/>
      <c r="QZD242" s="66"/>
      <c r="QZE242" s="66"/>
      <c r="QZF242" s="66"/>
      <c r="QZG242" s="66"/>
      <c r="QZH242" s="66"/>
      <c r="QZI242" s="66"/>
      <c r="QZJ242" s="66"/>
      <c r="QZK242" s="66"/>
      <c r="QZL242" s="66"/>
      <c r="QZM242" s="66"/>
      <c r="QZN242" s="66"/>
      <c r="QZO242" s="66"/>
      <c r="QZP242" s="66"/>
      <c r="QZQ242" s="66"/>
      <c r="QZR242" s="66"/>
      <c r="QZS242" s="66"/>
      <c r="QZT242" s="66"/>
      <c r="QZU242" s="66"/>
      <c r="QZV242" s="66"/>
      <c r="QZW242" s="66"/>
      <c r="QZX242" s="66"/>
      <c r="QZY242" s="66"/>
      <c r="QZZ242" s="66"/>
      <c r="RAA242" s="66"/>
      <c r="RAB242" s="66"/>
      <c r="RAC242" s="66"/>
      <c r="RAD242" s="66"/>
      <c r="RAE242" s="66"/>
      <c r="RAF242" s="66"/>
      <c r="RAG242" s="66"/>
      <c r="RAH242" s="66"/>
      <c r="RAI242" s="66"/>
      <c r="RAJ242" s="66"/>
      <c r="RAK242" s="66"/>
      <c r="RAL242" s="66"/>
      <c r="RAM242" s="66"/>
      <c r="RAN242" s="66"/>
      <c r="RAO242" s="66"/>
      <c r="RAP242" s="66"/>
      <c r="RAQ242" s="66"/>
      <c r="RAR242" s="66"/>
      <c r="RAS242" s="66"/>
      <c r="RAT242" s="66"/>
      <c r="RAU242" s="66"/>
      <c r="RAV242" s="66"/>
      <c r="RAW242" s="66"/>
      <c r="RAX242" s="66"/>
      <c r="RAY242" s="66"/>
      <c r="RAZ242" s="66"/>
      <c r="RBA242" s="66"/>
      <c r="RBB242" s="66"/>
      <c r="RBC242" s="66"/>
      <c r="RBD242" s="66"/>
      <c r="RBE242" s="66"/>
      <c r="RBF242" s="66"/>
      <c r="RBG242" s="66"/>
      <c r="RBH242" s="66"/>
      <c r="RBI242" s="66"/>
      <c r="RBJ242" s="66"/>
      <c r="RBK242" s="66"/>
      <c r="RBL242" s="66"/>
      <c r="RBM242" s="66"/>
      <c r="RBN242" s="66"/>
      <c r="RBO242" s="66"/>
      <c r="RBP242" s="66"/>
      <c r="RBQ242" s="66"/>
      <c r="RBR242" s="66"/>
      <c r="RBS242" s="66"/>
      <c r="RBT242" s="66"/>
      <c r="RBU242" s="66"/>
      <c r="RBV242" s="66"/>
      <c r="RBW242" s="66"/>
      <c r="RBX242" s="66"/>
      <c r="RBY242" s="66"/>
      <c r="RBZ242" s="66"/>
      <c r="RCA242" s="66"/>
      <c r="RCB242" s="66"/>
      <c r="RCC242" s="66"/>
      <c r="RCD242" s="66"/>
      <c r="RCE242" s="66"/>
      <c r="RCF242" s="66"/>
      <c r="RCG242" s="66"/>
      <c r="RCH242" s="66"/>
      <c r="RCI242" s="66"/>
      <c r="RCJ242" s="66"/>
      <c r="RCK242" s="66"/>
      <c r="RCL242" s="66"/>
      <c r="RCM242" s="66"/>
      <c r="RCN242" s="66"/>
      <c r="RCO242" s="66"/>
      <c r="RCP242" s="66"/>
      <c r="RCQ242" s="66"/>
      <c r="RCR242" s="66"/>
      <c r="RCS242" s="66"/>
      <c r="RCT242" s="66"/>
      <c r="RCU242" s="66"/>
      <c r="RCV242" s="66"/>
      <c r="RCW242" s="66"/>
      <c r="RCX242" s="66"/>
      <c r="RCY242" s="66"/>
      <c r="RCZ242" s="66"/>
      <c r="RDA242" s="66"/>
      <c r="RDB242" s="66"/>
      <c r="RDC242" s="66"/>
      <c r="RDD242" s="66"/>
      <c r="RDE242" s="66"/>
      <c r="RDF242" s="66"/>
      <c r="RDG242" s="66"/>
      <c r="RDH242" s="66"/>
      <c r="RDI242" s="66"/>
      <c r="RDJ242" s="66"/>
      <c r="RDK242" s="66"/>
      <c r="RDL242" s="66"/>
      <c r="RDM242" s="66"/>
      <c r="RDN242" s="66"/>
      <c r="RDO242" s="66"/>
      <c r="RDP242" s="66"/>
      <c r="RDQ242" s="66"/>
      <c r="RDR242" s="66"/>
      <c r="RDS242" s="66"/>
      <c r="RDT242" s="66"/>
      <c r="RDU242" s="66"/>
      <c r="RDV242" s="66"/>
      <c r="RDW242" s="66"/>
      <c r="RDX242" s="66"/>
      <c r="RDY242" s="66"/>
      <c r="RDZ242" s="66"/>
      <c r="REA242" s="66"/>
      <c r="REB242" s="66"/>
      <c r="REC242" s="66"/>
      <c r="RED242" s="66"/>
      <c r="REE242" s="66"/>
      <c r="REF242" s="66"/>
      <c r="REG242" s="66"/>
      <c r="REH242" s="66"/>
      <c r="REI242" s="66"/>
      <c r="REJ242" s="66"/>
      <c r="REK242" s="66"/>
      <c r="REL242" s="66"/>
      <c r="REM242" s="66"/>
      <c r="REN242" s="66"/>
      <c r="REO242" s="66"/>
      <c r="REP242" s="66"/>
      <c r="REQ242" s="66"/>
      <c r="RER242" s="66"/>
      <c r="RES242" s="66"/>
      <c r="RET242" s="66"/>
      <c r="REU242" s="66"/>
      <c r="REV242" s="66"/>
      <c r="REW242" s="66"/>
      <c r="REX242" s="66"/>
      <c r="REY242" s="66"/>
      <c r="REZ242" s="66"/>
      <c r="RFA242" s="66"/>
      <c r="RFB242" s="66"/>
      <c r="RFC242" s="66"/>
      <c r="RFD242" s="66"/>
      <c r="RFE242" s="66"/>
      <c r="RFF242" s="66"/>
      <c r="RFG242" s="66"/>
      <c r="RFH242" s="66"/>
      <c r="RFI242" s="66"/>
      <c r="RFJ242" s="66"/>
      <c r="RFK242" s="66"/>
      <c r="RFL242" s="66"/>
      <c r="RFM242" s="66"/>
      <c r="RFN242" s="66"/>
      <c r="RFO242" s="66"/>
      <c r="RFP242" s="66"/>
      <c r="RFQ242" s="66"/>
      <c r="RFR242" s="66"/>
      <c r="RFS242" s="66"/>
      <c r="RFT242" s="66"/>
      <c r="RFU242" s="66"/>
      <c r="RFV242" s="66"/>
      <c r="RFW242" s="66"/>
      <c r="RFX242" s="66"/>
      <c r="RFY242" s="66"/>
      <c r="RFZ242" s="66"/>
      <c r="RGA242" s="66"/>
      <c r="RGB242" s="66"/>
      <c r="RGC242" s="66"/>
      <c r="RGD242" s="66"/>
      <c r="RGE242" s="66"/>
      <c r="RGF242" s="66"/>
      <c r="RGG242" s="66"/>
      <c r="RGH242" s="66"/>
      <c r="RGI242" s="66"/>
      <c r="RGJ242" s="66"/>
      <c r="RGK242" s="66"/>
      <c r="RGL242" s="66"/>
      <c r="RGM242" s="66"/>
      <c r="RGN242" s="66"/>
      <c r="RGO242" s="66"/>
      <c r="RGP242" s="66"/>
      <c r="RGQ242" s="66"/>
      <c r="RGR242" s="66"/>
      <c r="RGS242" s="66"/>
      <c r="RGT242" s="66"/>
      <c r="RGU242" s="66"/>
      <c r="RGV242" s="66"/>
      <c r="RGW242" s="66"/>
      <c r="RGX242" s="66"/>
      <c r="RGY242" s="66"/>
      <c r="RGZ242" s="66"/>
      <c r="RHA242" s="66"/>
      <c r="RHB242" s="66"/>
      <c r="RHC242" s="66"/>
      <c r="RHD242" s="66"/>
      <c r="RHE242" s="66"/>
      <c r="RHF242" s="66"/>
      <c r="RHG242" s="66"/>
      <c r="RHH242" s="66"/>
      <c r="RHI242" s="66"/>
      <c r="RHJ242" s="66"/>
      <c r="RHK242" s="66"/>
      <c r="RHL242" s="66"/>
      <c r="RHM242" s="66"/>
      <c r="RHN242" s="66"/>
      <c r="RHO242" s="66"/>
      <c r="RHP242" s="66"/>
      <c r="RHQ242" s="66"/>
      <c r="RHR242" s="66"/>
      <c r="RHS242" s="66"/>
      <c r="RHT242" s="66"/>
      <c r="RHU242" s="66"/>
      <c r="RHV242" s="66"/>
      <c r="RHW242" s="66"/>
      <c r="RHX242" s="66"/>
      <c r="RHY242" s="66"/>
      <c r="RHZ242" s="66"/>
      <c r="RIA242" s="66"/>
      <c r="RIB242" s="66"/>
      <c r="RIC242" s="66"/>
      <c r="RID242" s="66"/>
      <c r="RIE242" s="66"/>
      <c r="RIF242" s="66"/>
      <c r="RIG242" s="66"/>
      <c r="RIH242" s="66"/>
      <c r="RII242" s="66"/>
      <c r="RIJ242" s="66"/>
      <c r="RIK242" s="66"/>
      <c r="RIL242" s="66"/>
      <c r="RIM242" s="66"/>
      <c r="RIN242" s="66"/>
      <c r="RIO242" s="66"/>
      <c r="RIP242" s="66"/>
      <c r="RIQ242" s="66"/>
      <c r="RIR242" s="66"/>
      <c r="RIS242" s="66"/>
      <c r="RIT242" s="66"/>
      <c r="RIU242" s="66"/>
      <c r="RIV242" s="66"/>
      <c r="RIW242" s="66"/>
      <c r="RIX242" s="66"/>
      <c r="RIY242" s="66"/>
      <c r="RIZ242" s="66"/>
      <c r="RJA242" s="66"/>
      <c r="RJB242" s="66"/>
      <c r="RJC242" s="66"/>
      <c r="RJD242" s="66"/>
      <c r="RJE242" s="66"/>
      <c r="RJF242" s="66"/>
      <c r="RJG242" s="66"/>
      <c r="RJH242" s="66"/>
      <c r="RJI242" s="66"/>
      <c r="RJJ242" s="66"/>
      <c r="RJK242" s="66"/>
      <c r="RJL242" s="66"/>
      <c r="RJM242" s="66"/>
      <c r="RJN242" s="66"/>
      <c r="RJO242" s="66"/>
      <c r="RJP242" s="66"/>
      <c r="RJQ242" s="66"/>
      <c r="RJR242" s="66"/>
      <c r="RJS242" s="66"/>
      <c r="RJT242" s="66"/>
      <c r="RJU242" s="66"/>
      <c r="RJV242" s="66"/>
      <c r="RJW242" s="66"/>
      <c r="RJX242" s="66"/>
      <c r="RJY242" s="66"/>
      <c r="RJZ242" s="66"/>
      <c r="RKA242" s="66"/>
      <c r="RKB242" s="66"/>
      <c r="RKC242" s="66"/>
      <c r="RKD242" s="66"/>
      <c r="RKE242" s="66"/>
      <c r="RKF242" s="66"/>
      <c r="RKG242" s="66"/>
      <c r="RKH242" s="66"/>
      <c r="RKI242" s="66"/>
      <c r="RKJ242" s="66"/>
      <c r="RKK242" s="66"/>
      <c r="RKL242" s="66"/>
      <c r="RKM242" s="66"/>
      <c r="RKN242" s="66"/>
      <c r="RKO242" s="66"/>
      <c r="RKP242" s="66"/>
      <c r="RKQ242" s="66"/>
      <c r="RKR242" s="66"/>
      <c r="RKS242" s="66"/>
      <c r="RKT242" s="66"/>
      <c r="RKU242" s="66"/>
      <c r="RKV242" s="66"/>
      <c r="RKW242" s="66"/>
      <c r="RKX242" s="66"/>
      <c r="RKY242" s="66"/>
      <c r="RKZ242" s="66"/>
      <c r="RLA242" s="66"/>
      <c r="RLB242" s="66"/>
      <c r="RLC242" s="66"/>
      <c r="RLD242" s="66"/>
      <c r="RLE242" s="66"/>
      <c r="RLF242" s="66"/>
      <c r="RLG242" s="66"/>
      <c r="RLH242" s="66"/>
      <c r="RLI242" s="66"/>
      <c r="RLJ242" s="66"/>
      <c r="RLK242" s="66"/>
      <c r="RLL242" s="66"/>
      <c r="RLM242" s="66"/>
      <c r="RLN242" s="66"/>
      <c r="RLO242" s="66"/>
      <c r="RLP242" s="66"/>
      <c r="RLQ242" s="66"/>
      <c r="RLR242" s="66"/>
      <c r="RLS242" s="66"/>
      <c r="RLT242" s="66"/>
      <c r="RLU242" s="66"/>
      <c r="RLV242" s="66"/>
      <c r="RLW242" s="66"/>
      <c r="RLX242" s="66"/>
      <c r="RLY242" s="66"/>
      <c r="RLZ242" s="66"/>
      <c r="RMA242" s="66"/>
      <c r="RMB242" s="66"/>
      <c r="RMC242" s="66"/>
      <c r="RMD242" s="66"/>
      <c r="RME242" s="66"/>
      <c r="RMF242" s="66"/>
      <c r="RMG242" s="66"/>
      <c r="RMH242" s="66"/>
      <c r="RMI242" s="66"/>
      <c r="RMJ242" s="66"/>
      <c r="RMK242" s="66"/>
      <c r="RML242" s="66"/>
      <c r="RMM242" s="66"/>
      <c r="RMN242" s="66"/>
      <c r="RMO242" s="66"/>
      <c r="RMP242" s="66"/>
      <c r="RMQ242" s="66"/>
      <c r="RMR242" s="66"/>
      <c r="RMS242" s="66"/>
      <c r="RMT242" s="66"/>
      <c r="RMU242" s="66"/>
      <c r="RMV242" s="66"/>
      <c r="RMW242" s="66"/>
      <c r="RMX242" s="66"/>
      <c r="RMY242" s="66"/>
      <c r="RMZ242" s="66"/>
      <c r="RNA242" s="66"/>
      <c r="RNB242" s="66"/>
      <c r="RNC242" s="66"/>
      <c r="RND242" s="66"/>
      <c r="RNE242" s="66"/>
      <c r="RNF242" s="66"/>
      <c r="RNG242" s="66"/>
      <c r="RNH242" s="66"/>
      <c r="RNI242" s="66"/>
      <c r="RNJ242" s="66"/>
      <c r="RNK242" s="66"/>
      <c r="RNL242" s="66"/>
      <c r="RNM242" s="66"/>
      <c r="RNN242" s="66"/>
      <c r="RNO242" s="66"/>
      <c r="RNP242" s="66"/>
      <c r="RNQ242" s="66"/>
      <c r="RNR242" s="66"/>
      <c r="RNS242" s="66"/>
      <c r="RNT242" s="66"/>
      <c r="RNU242" s="66"/>
      <c r="RNV242" s="66"/>
      <c r="RNW242" s="66"/>
      <c r="RNX242" s="66"/>
      <c r="RNY242" s="66"/>
      <c r="RNZ242" s="66"/>
      <c r="ROA242" s="66"/>
      <c r="ROB242" s="66"/>
      <c r="ROC242" s="66"/>
      <c r="ROD242" s="66"/>
      <c r="ROE242" s="66"/>
      <c r="ROF242" s="66"/>
      <c r="ROG242" s="66"/>
      <c r="ROH242" s="66"/>
      <c r="ROI242" s="66"/>
      <c r="ROJ242" s="66"/>
      <c r="ROK242" s="66"/>
      <c r="ROL242" s="66"/>
      <c r="ROM242" s="66"/>
      <c r="RON242" s="66"/>
      <c r="ROO242" s="66"/>
      <c r="ROP242" s="66"/>
      <c r="ROQ242" s="66"/>
      <c r="ROR242" s="66"/>
      <c r="ROS242" s="66"/>
      <c r="ROT242" s="66"/>
      <c r="ROU242" s="66"/>
      <c r="ROV242" s="66"/>
      <c r="ROW242" s="66"/>
      <c r="ROX242" s="66"/>
      <c r="ROY242" s="66"/>
      <c r="ROZ242" s="66"/>
      <c r="RPA242" s="66"/>
      <c r="RPB242" s="66"/>
      <c r="RPC242" s="66"/>
      <c r="RPD242" s="66"/>
      <c r="RPE242" s="66"/>
      <c r="RPF242" s="66"/>
      <c r="RPG242" s="66"/>
      <c r="RPH242" s="66"/>
      <c r="RPI242" s="66"/>
      <c r="RPJ242" s="66"/>
      <c r="RPK242" s="66"/>
      <c r="RPL242" s="66"/>
      <c r="RPM242" s="66"/>
      <c r="RPN242" s="66"/>
      <c r="RPO242" s="66"/>
      <c r="RPP242" s="66"/>
      <c r="RPQ242" s="66"/>
      <c r="RPR242" s="66"/>
      <c r="RPS242" s="66"/>
      <c r="RPT242" s="66"/>
      <c r="RPU242" s="66"/>
      <c r="RPV242" s="66"/>
      <c r="RPW242" s="66"/>
      <c r="RPX242" s="66"/>
      <c r="RPY242" s="66"/>
      <c r="RPZ242" s="66"/>
      <c r="RQA242" s="66"/>
      <c r="RQB242" s="66"/>
      <c r="RQC242" s="66"/>
      <c r="RQD242" s="66"/>
      <c r="RQE242" s="66"/>
      <c r="RQF242" s="66"/>
      <c r="RQG242" s="66"/>
      <c r="RQH242" s="66"/>
      <c r="RQI242" s="66"/>
      <c r="RQJ242" s="66"/>
      <c r="RQK242" s="66"/>
      <c r="RQL242" s="66"/>
      <c r="RQM242" s="66"/>
      <c r="RQN242" s="66"/>
      <c r="RQO242" s="66"/>
      <c r="RQP242" s="66"/>
      <c r="RQQ242" s="66"/>
      <c r="RQR242" s="66"/>
      <c r="RQS242" s="66"/>
      <c r="RQT242" s="66"/>
      <c r="RQU242" s="66"/>
      <c r="RQV242" s="66"/>
      <c r="RQW242" s="66"/>
      <c r="RQX242" s="66"/>
      <c r="RQY242" s="66"/>
      <c r="RQZ242" s="66"/>
      <c r="RRA242" s="66"/>
      <c r="RRB242" s="66"/>
      <c r="RRC242" s="66"/>
      <c r="RRD242" s="66"/>
      <c r="RRE242" s="66"/>
      <c r="RRF242" s="66"/>
      <c r="RRG242" s="66"/>
      <c r="RRH242" s="66"/>
      <c r="RRI242" s="66"/>
      <c r="RRJ242" s="66"/>
      <c r="RRK242" s="66"/>
      <c r="RRL242" s="66"/>
      <c r="RRM242" s="66"/>
      <c r="RRN242" s="66"/>
      <c r="RRO242" s="66"/>
      <c r="RRP242" s="66"/>
      <c r="RRQ242" s="66"/>
      <c r="RRR242" s="66"/>
      <c r="RRS242" s="66"/>
      <c r="RRT242" s="66"/>
      <c r="RRU242" s="66"/>
      <c r="RRV242" s="66"/>
      <c r="RRW242" s="66"/>
      <c r="RRX242" s="66"/>
      <c r="RRY242" s="66"/>
      <c r="RRZ242" s="66"/>
      <c r="RSA242" s="66"/>
      <c r="RSB242" s="66"/>
      <c r="RSC242" s="66"/>
      <c r="RSD242" s="66"/>
      <c r="RSE242" s="66"/>
      <c r="RSF242" s="66"/>
      <c r="RSG242" s="66"/>
      <c r="RSH242" s="66"/>
      <c r="RSI242" s="66"/>
      <c r="RSJ242" s="66"/>
      <c r="RSK242" s="66"/>
      <c r="RSL242" s="66"/>
      <c r="RSM242" s="66"/>
      <c r="RSN242" s="66"/>
      <c r="RSO242" s="66"/>
      <c r="RSP242" s="66"/>
      <c r="RSQ242" s="66"/>
      <c r="RSR242" s="66"/>
      <c r="RSS242" s="66"/>
      <c r="RST242" s="66"/>
      <c r="RSU242" s="66"/>
      <c r="RSV242" s="66"/>
      <c r="RSW242" s="66"/>
      <c r="RSX242" s="66"/>
      <c r="RSY242" s="66"/>
      <c r="RSZ242" s="66"/>
      <c r="RTA242" s="66"/>
      <c r="RTB242" s="66"/>
      <c r="RTC242" s="66"/>
      <c r="RTD242" s="66"/>
      <c r="RTE242" s="66"/>
      <c r="RTF242" s="66"/>
      <c r="RTG242" s="66"/>
      <c r="RTH242" s="66"/>
      <c r="RTI242" s="66"/>
      <c r="RTJ242" s="66"/>
      <c r="RTK242" s="66"/>
      <c r="RTL242" s="66"/>
      <c r="RTM242" s="66"/>
      <c r="RTN242" s="66"/>
      <c r="RTO242" s="66"/>
      <c r="RTP242" s="66"/>
      <c r="RTQ242" s="66"/>
      <c r="RTR242" s="66"/>
      <c r="RTS242" s="66"/>
      <c r="RTT242" s="66"/>
      <c r="RTU242" s="66"/>
      <c r="RTV242" s="66"/>
      <c r="RTW242" s="66"/>
      <c r="RTX242" s="66"/>
      <c r="RTY242" s="66"/>
      <c r="RTZ242" s="66"/>
      <c r="RUA242" s="66"/>
      <c r="RUB242" s="66"/>
      <c r="RUC242" s="66"/>
      <c r="RUD242" s="66"/>
      <c r="RUE242" s="66"/>
      <c r="RUF242" s="66"/>
      <c r="RUG242" s="66"/>
      <c r="RUH242" s="66"/>
      <c r="RUI242" s="66"/>
      <c r="RUJ242" s="66"/>
      <c r="RUK242" s="66"/>
      <c r="RUL242" s="66"/>
      <c r="RUM242" s="66"/>
      <c r="RUN242" s="66"/>
      <c r="RUO242" s="66"/>
      <c r="RUP242" s="66"/>
      <c r="RUQ242" s="66"/>
      <c r="RUR242" s="66"/>
      <c r="RUS242" s="66"/>
      <c r="RUT242" s="66"/>
      <c r="RUU242" s="66"/>
      <c r="RUV242" s="66"/>
      <c r="RUW242" s="66"/>
      <c r="RUX242" s="66"/>
      <c r="RUY242" s="66"/>
      <c r="RUZ242" s="66"/>
      <c r="RVA242" s="66"/>
      <c r="RVB242" s="66"/>
      <c r="RVC242" s="66"/>
      <c r="RVD242" s="66"/>
      <c r="RVE242" s="66"/>
      <c r="RVF242" s="66"/>
      <c r="RVG242" s="66"/>
      <c r="RVH242" s="66"/>
      <c r="RVI242" s="66"/>
      <c r="RVJ242" s="66"/>
      <c r="RVK242" s="66"/>
      <c r="RVL242" s="66"/>
      <c r="RVM242" s="66"/>
      <c r="RVN242" s="66"/>
      <c r="RVO242" s="66"/>
      <c r="RVP242" s="66"/>
      <c r="RVQ242" s="66"/>
      <c r="RVR242" s="66"/>
      <c r="RVS242" s="66"/>
      <c r="RVT242" s="66"/>
      <c r="RVU242" s="66"/>
      <c r="RVV242" s="66"/>
      <c r="RVW242" s="66"/>
      <c r="RVX242" s="66"/>
      <c r="RVY242" s="66"/>
      <c r="RVZ242" s="66"/>
      <c r="RWA242" s="66"/>
      <c r="RWB242" s="66"/>
      <c r="RWC242" s="66"/>
      <c r="RWD242" s="66"/>
      <c r="RWE242" s="66"/>
      <c r="RWF242" s="66"/>
      <c r="RWG242" s="66"/>
      <c r="RWH242" s="66"/>
      <c r="RWI242" s="66"/>
      <c r="RWJ242" s="66"/>
      <c r="RWK242" s="66"/>
      <c r="RWL242" s="66"/>
      <c r="RWM242" s="66"/>
      <c r="RWN242" s="66"/>
      <c r="RWO242" s="66"/>
      <c r="RWP242" s="66"/>
      <c r="RWQ242" s="66"/>
      <c r="RWR242" s="66"/>
      <c r="RWS242" s="66"/>
      <c r="RWT242" s="66"/>
      <c r="RWU242" s="66"/>
      <c r="RWV242" s="66"/>
      <c r="RWW242" s="66"/>
      <c r="RWX242" s="66"/>
      <c r="RWY242" s="66"/>
      <c r="RWZ242" s="66"/>
      <c r="RXA242" s="66"/>
      <c r="RXB242" s="66"/>
      <c r="RXC242" s="66"/>
      <c r="RXD242" s="66"/>
      <c r="RXE242" s="66"/>
      <c r="RXF242" s="66"/>
      <c r="RXG242" s="66"/>
      <c r="RXH242" s="66"/>
      <c r="RXI242" s="66"/>
      <c r="RXJ242" s="66"/>
      <c r="RXK242" s="66"/>
      <c r="RXL242" s="66"/>
      <c r="RXM242" s="66"/>
      <c r="RXN242" s="66"/>
      <c r="RXO242" s="66"/>
      <c r="RXP242" s="66"/>
      <c r="RXQ242" s="66"/>
      <c r="RXR242" s="66"/>
      <c r="RXS242" s="66"/>
      <c r="RXT242" s="66"/>
      <c r="RXU242" s="66"/>
      <c r="RXV242" s="66"/>
      <c r="RXW242" s="66"/>
      <c r="RXX242" s="66"/>
      <c r="RXY242" s="66"/>
      <c r="RXZ242" s="66"/>
      <c r="RYA242" s="66"/>
      <c r="RYB242" s="66"/>
      <c r="RYC242" s="66"/>
      <c r="RYD242" s="66"/>
      <c r="RYE242" s="66"/>
      <c r="RYF242" s="66"/>
      <c r="RYG242" s="66"/>
      <c r="RYH242" s="66"/>
      <c r="RYI242" s="66"/>
      <c r="RYJ242" s="66"/>
      <c r="RYK242" s="66"/>
      <c r="RYL242" s="66"/>
      <c r="RYM242" s="66"/>
      <c r="RYN242" s="66"/>
      <c r="RYO242" s="66"/>
      <c r="RYP242" s="66"/>
      <c r="RYQ242" s="66"/>
      <c r="RYR242" s="66"/>
      <c r="RYS242" s="66"/>
      <c r="RYT242" s="66"/>
      <c r="RYU242" s="66"/>
      <c r="RYV242" s="66"/>
      <c r="RYW242" s="66"/>
      <c r="RYX242" s="66"/>
      <c r="RYY242" s="66"/>
      <c r="RYZ242" s="66"/>
      <c r="RZA242" s="66"/>
      <c r="RZB242" s="66"/>
      <c r="RZC242" s="66"/>
      <c r="RZD242" s="66"/>
      <c r="RZE242" s="66"/>
      <c r="RZF242" s="66"/>
      <c r="RZG242" s="66"/>
      <c r="RZH242" s="66"/>
      <c r="RZI242" s="66"/>
      <c r="RZJ242" s="66"/>
      <c r="RZK242" s="66"/>
      <c r="RZL242" s="66"/>
      <c r="RZM242" s="66"/>
      <c r="RZN242" s="66"/>
      <c r="RZO242" s="66"/>
      <c r="RZP242" s="66"/>
      <c r="RZQ242" s="66"/>
      <c r="RZR242" s="66"/>
      <c r="RZS242" s="66"/>
      <c r="RZT242" s="66"/>
      <c r="RZU242" s="66"/>
      <c r="RZV242" s="66"/>
      <c r="RZW242" s="66"/>
      <c r="RZX242" s="66"/>
      <c r="RZY242" s="66"/>
      <c r="RZZ242" s="66"/>
      <c r="SAA242" s="66"/>
      <c r="SAB242" s="66"/>
      <c r="SAC242" s="66"/>
      <c r="SAD242" s="66"/>
      <c r="SAE242" s="66"/>
      <c r="SAF242" s="66"/>
      <c r="SAG242" s="66"/>
      <c r="SAH242" s="66"/>
      <c r="SAI242" s="66"/>
      <c r="SAJ242" s="66"/>
      <c r="SAK242" s="66"/>
      <c r="SAL242" s="66"/>
      <c r="SAM242" s="66"/>
      <c r="SAN242" s="66"/>
      <c r="SAO242" s="66"/>
      <c r="SAP242" s="66"/>
      <c r="SAQ242" s="66"/>
      <c r="SAR242" s="66"/>
      <c r="SAS242" s="66"/>
      <c r="SAT242" s="66"/>
      <c r="SAU242" s="66"/>
      <c r="SAV242" s="66"/>
      <c r="SAW242" s="66"/>
      <c r="SAX242" s="66"/>
      <c r="SAY242" s="66"/>
      <c r="SAZ242" s="66"/>
      <c r="SBA242" s="66"/>
      <c r="SBB242" s="66"/>
      <c r="SBC242" s="66"/>
      <c r="SBD242" s="66"/>
      <c r="SBE242" s="66"/>
      <c r="SBF242" s="66"/>
      <c r="SBG242" s="66"/>
      <c r="SBH242" s="66"/>
      <c r="SBI242" s="66"/>
      <c r="SBJ242" s="66"/>
      <c r="SBK242" s="66"/>
      <c r="SBL242" s="66"/>
      <c r="SBM242" s="66"/>
      <c r="SBN242" s="66"/>
      <c r="SBO242" s="66"/>
      <c r="SBP242" s="66"/>
      <c r="SBQ242" s="66"/>
      <c r="SBR242" s="66"/>
      <c r="SBS242" s="66"/>
      <c r="SBT242" s="66"/>
      <c r="SBU242" s="66"/>
      <c r="SBV242" s="66"/>
      <c r="SBW242" s="66"/>
      <c r="SBX242" s="66"/>
      <c r="SBY242" s="66"/>
      <c r="SBZ242" s="66"/>
      <c r="SCA242" s="66"/>
      <c r="SCB242" s="66"/>
      <c r="SCC242" s="66"/>
      <c r="SCD242" s="66"/>
      <c r="SCE242" s="66"/>
      <c r="SCF242" s="66"/>
      <c r="SCG242" s="66"/>
      <c r="SCH242" s="66"/>
      <c r="SCI242" s="66"/>
      <c r="SCJ242" s="66"/>
      <c r="SCK242" s="66"/>
      <c r="SCL242" s="66"/>
      <c r="SCM242" s="66"/>
      <c r="SCN242" s="66"/>
      <c r="SCO242" s="66"/>
      <c r="SCP242" s="66"/>
      <c r="SCQ242" s="66"/>
      <c r="SCR242" s="66"/>
      <c r="SCS242" s="66"/>
      <c r="SCT242" s="66"/>
      <c r="SCU242" s="66"/>
      <c r="SCV242" s="66"/>
      <c r="SCW242" s="66"/>
      <c r="SCX242" s="66"/>
      <c r="SCY242" s="66"/>
      <c r="SCZ242" s="66"/>
      <c r="SDA242" s="66"/>
      <c r="SDB242" s="66"/>
      <c r="SDC242" s="66"/>
      <c r="SDD242" s="66"/>
      <c r="SDE242" s="66"/>
      <c r="SDF242" s="66"/>
      <c r="SDG242" s="66"/>
      <c r="SDH242" s="66"/>
      <c r="SDI242" s="66"/>
      <c r="SDJ242" s="66"/>
      <c r="SDK242" s="66"/>
      <c r="SDL242" s="66"/>
      <c r="SDM242" s="66"/>
      <c r="SDN242" s="66"/>
      <c r="SDO242" s="66"/>
      <c r="SDP242" s="66"/>
      <c r="SDQ242" s="66"/>
      <c r="SDR242" s="66"/>
      <c r="SDS242" s="66"/>
      <c r="SDT242" s="66"/>
      <c r="SDU242" s="66"/>
      <c r="SDV242" s="66"/>
      <c r="SDW242" s="66"/>
      <c r="SDX242" s="66"/>
      <c r="SDY242" s="66"/>
      <c r="SDZ242" s="66"/>
      <c r="SEA242" s="66"/>
      <c r="SEB242" s="66"/>
      <c r="SEC242" s="66"/>
      <c r="SED242" s="66"/>
      <c r="SEE242" s="66"/>
      <c r="SEF242" s="66"/>
      <c r="SEG242" s="66"/>
      <c r="SEH242" s="66"/>
      <c r="SEI242" s="66"/>
      <c r="SEJ242" s="66"/>
      <c r="SEK242" s="66"/>
      <c r="SEL242" s="66"/>
      <c r="SEM242" s="66"/>
      <c r="SEN242" s="66"/>
      <c r="SEO242" s="66"/>
      <c r="SEP242" s="66"/>
      <c r="SEQ242" s="66"/>
      <c r="SER242" s="66"/>
      <c r="SES242" s="66"/>
      <c r="SET242" s="66"/>
      <c r="SEU242" s="66"/>
      <c r="SEV242" s="66"/>
      <c r="SEW242" s="66"/>
      <c r="SEX242" s="66"/>
      <c r="SEY242" s="66"/>
      <c r="SEZ242" s="66"/>
      <c r="SFA242" s="66"/>
      <c r="SFB242" s="66"/>
      <c r="SFC242" s="66"/>
      <c r="SFD242" s="66"/>
      <c r="SFE242" s="66"/>
      <c r="SFF242" s="66"/>
      <c r="SFG242" s="66"/>
      <c r="SFH242" s="66"/>
      <c r="SFI242" s="66"/>
      <c r="SFJ242" s="66"/>
      <c r="SFK242" s="66"/>
      <c r="SFL242" s="66"/>
      <c r="SFM242" s="66"/>
      <c r="SFN242" s="66"/>
      <c r="SFO242" s="66"/>
      <c r="SFP242" s="66"/>
      <c r="SFQ242" s="66"/>
      <c r="SFR242" s="66"/>
      <c r="SFS242" s="66"/>
      <c r="SFT242" s="66"/>
      <c r="SFU242" s="66"/>
      <c r="SFV242" s="66"/>
      <c r="SFW242" s="66"/>
      <c r="SFX242" s="66"/>
      <c r="SFY242" s="66"/>
      <c r="SFZ242" s="66"/>
      <c r="SGA242" s="66"/>
      <c r="SGB242" s="66"/>
      <c r="SGC242" s="66"/>
      <c r="SGD242" s="66"/>
      <c r="SGE242" s="66"/>
      <c r="SGF242" s="66"/>
      <c r="SGG242" s="66"/>
      <c r="SGH242" s="66"/>
      <c r="SGI242" s="66"/>
      <c r="SGJ242" s="66"/>
      <c r="SGK242" s="66"/>
      <c r="SGL242" s="66"/>
      <c r="SGM242" s="66"/>
      <c r="SGN242" s="66"/>
      <c r="SGO242" s="66"/>
      <c r="SGP242" s="66"/>
      <c r="SGQ242" s="66"/>
      <c r="SGR242" s="66"/>
      <c r="SGS242" s="66"/>
      <c r="SGT242" s="66"/>
      <c r="SGU242" s="66"/>
      <c r="SGV242" s="66"/>
      <c r="SGW242" s="66"/>
      <c r="SGX242" s="66"/>
      <c r="SGY242" s="66"/>
      <c r="SGZ242" s="66"/>
      <c r="SHA242" s="66"/>
      <c r="SHB242" s="66"/>
      <c r="SHC242" s="66"/>
      <c r="SHD242" s="66"/>
      <c r="SHE242" s="66"/>
      <c r="SHF242" s="66"/>
      <c r="SHG242" s="66"/>
      <c r="SHH242" s="66"/>
      <c r="SHI242" s="66"/>
      <c r="SHJ242" s="66"/>
      <c r="SHK242" s="66"/>
      <c r="SHL242" s="66"/>
      <c r="SHM242" s="66"/>
      <c r="SHN242" s="66"/>
      <c r="SHO242" s="66"/>
      <c r="SHP242" s="66"/>
      <c r="SHQ242" s="66"/>
      <c r="SHR242" s="66"/>
      <c r="SHS242" s="66"/>
      <c r="SHT242" s="66"/>
      <c r="SHU242" s="66"/>
      <c r="SHV242" s="66"/>
      <c r="SHW242" s="66"/>
      <c r="SHX242" s="66"/>
      <c r="SHY242" s="66"/>
      <c r="SHZ242" s="66"/>
      <c r="SIA242" s="66"/>
      <c r="SIB242" s="66"/>
      <c r="SIC242" s="66"/>
      <c r="SID242" s="66"/>
      <c r="SIE242" s="66"/>
      <c r="SIF242" s="66"/>
      <c r="SIG242" s="66"/>
      <c r="SIH242" s="66"/>
      <c r="SII242" s="66"/>
      <c r="SIJ242" s="66"/>
      <c r="SIK242" s="66"/>
      <c r="SIL242" s="66"/>
      <c r="SIM242" s="66"/>
      <c r="SIN242" s="66"/>
      <c r="SIO242" s="66"/>
      <c r="SIP242" s="66"/>
      <c r="SIQ242" s="66"/>
      <c r="SIR242" s="66"/>
      <c r="SIS242" s="66"/>
      <c r="SIT242" s="66"/>
      <c r="SIU242" s="66"/>
      <c r="SIV242" s="66"/>
      <c r="SIW242" s="66"/>
      <c r="SIX242" s="66"/>
      <c r="SIY242" s="66"/>
      <c r="SIZ242" s="66"/>
      <c r="SJA242" s="66"/>
      <c r="SJB242" s="66"/>
      <c r="SJC242" s="66"/>
      <c r="SJD242" s="66"/>
      <c r="SJE242" s="66"/>
      <c r="SJF242" s="66"/>
      <c r="SJG242" s="66"/>
      <c r="SJH242" s="66"/>
      <c r="SJI242" s="66"/>
      <c r="SJJ242" s="66"/>
      <c r="SJK242" s="66"/>
      <c r="SJL242" s="66"/>
      <c r="SJM242" s="66"/>
      <c r="SJN242" s="66"/>
      <c r="SJO242" s="66"/>
      <c r="SJP242" s="66"/>
      <c r="SJQ242" s="66"/>
      <c r="SJR242" s="66"/>
      <c r="SJS242" s="66"/>
      <c r="SJT242" s="66"/>
      <c r="SJU242" s="66"/>
      <c r="SJV242" s="66"/>
      <c r="SJW242" s="66"/>
      <c r="SJX242" s="66"/>
      <c r="SJY242" s="66"/>
      <c r="SJZ242" s="66"/>
      <c r="SKA242" s="66"/>
      <c r="SKB242" s="66"/>
      <c r="SKC242" s="66"/>
      <c r="SKD242" s="66"/>
      <c r="SKE242" s="66"/>
      <c r="SKF242" s="66"/>
      <c r="SKG242" s="66"/>
      <c r="SKH242" s="66"/>
      <c r="SKI242" s="66"/>
      <c r="SKJ242" s="66"/>
      <c r="SKK242" s="66"/>
      <c r="SKL242" s="66"/>
      <c r="SKM242" s="66"/>
      <c r="SKN242" s="66"/>
      <c r="SKO242" s="66"/>
      <c r="SKP242" s="66"/>
      <c r="SKQ242" s="66"/>
      <c r="SKR242" s="66"/>
      <c r="SKS242" s="66"/>
      <c r="SKT242" s="66"/>
      <c r="SKU242" s="66"/>
      <c r="SKV242" s="66"/>
      <c r="SKW242" s="66"/>
      <c r="SKX242" s="66"/>
      <c r="SKY242" s="66"/>
      <c r="SKZ242" s="66"/>
      <c r="SLA242" s="66"/>
      <c r="SLB242" s="66"/>
      <c r="SLC242" s="66"/>
      <c r="SLD242" s="66"/>
      <c r="SLE242" s="66"/>
      <c r="SLF242" s="66"/>
      <c r="SLG242" s="66"/>
      <c r="SLH242" s="66"/>
      <c r="SLI242" s="66"/>
      <c r="SLJ242" s="66"/>
      <c r="SLK242" s="66"/>
      <c r="SLL242" s="66"/>
      <c r="SLM242" s="66"/>
      <c r="SLN242" s="66"/>
      <c r="SLO242" s="66"/>
      <c r="SLP242" s="66"/>
      <c r="SLQ242" s="66"/>
      <c r="SLR242" s="66"/>
      <c r="SLS242" s="66"/>
      <c r="SLT242" s="66"/>
      <c r="SLU242" s="66"/>
      <c r="SLV242" s="66"/>
      <c r="SLW242" s="66"/>
      <c r="SLX242" s="66"/>
      <c r="SLY242" s="66"/>
      <c r="SLZ242" s="66"/>
      <c r="SMA242" s="66"/>
      <c r="SMB242" s="66"/>
      <c r="SMC242" s="66"/>
      <c r="SMD242" s="66"/>
      <c r="SME242" s="66"/>
      <c r="SMF242" s="66"/>
      <c r="SMG242" s="66"/>
      <c r="SMH242" s="66"/>
      <c r="SMI242" s="66"/>
      <c r="SMJ242" s="66"/>
      <c r="SMK242" s="66"/>
      <c r="SML242" s="66"/>
      <c r="SMM242" s="66"/>
      <c r="SMN242" s="66"/>
      <c r="SMO242" s="66"/>
      <c r="SMP242" s="66"/>
      <c r="SMQ242" s="66"/>
      <c r="SMR242" s="66"/>
      <c r="SMS242" s="66"/>
      <c r="SMT242" s="66"/>
      <c r="SMU242" s="66"/>
      <c r="SMV242" s="66"/>
      <c r="SMW242" s="66"/>
      <c r="SMX242" s="66"/>
      <c r="SMY242" s="66"/>
      <c r="SMZ242" s="66"/>
      <c r="SNA242" s="66"/>
      <c r="SNB242" s="66"/>
      <c r="SNC242" s="66"/>
      <c r="SND242" s="66"/>
      <c r="SNE242" s="66"/>
      <c r="SNF242" s="66"/>
      <c r="SNG242" s="66"/>
      <c r="SNH242" s="66"/>
      <c r="SNI242" s="66"/>
      <c r="SNJ242" s="66"/>
      <c r="SNK242" s="66"/>
      <c r="SNL242" s="66"/>
      <c r="SNM242" s="66"/>
      <c r="SNN242" s="66"/>
      <c r="SNO242" s="66"/>
      <c r="SNP242" s="66"/>
      <c r="SNQ242" s="66"/>
      <c r="SNR242" s="66"/>
      <c r="SNS242" s="66"/>
      <c r="SNT242" s="66"/>
      <c r="SNU242" s="66"/>
      <c r="SNV242" s="66"/>
      <c r="SNW242" s="66"/>
      <c r="SNX242" s="66"/>
      <c r="SNY242" s="66"/>
      <c r="SNZ242" s="66"/>
      <c r="SOA242" s="66"/>
      <c r="SOB242" s="66"/>
      <c r="SOC242" s="66"/>
      <c r="SOD242" s="66"/>
      <c r="SOE242" s="66"/>
      <c r="SOF242" s="66"/>
      <c r="SOG242" s="66"/>
      <c r="SOH242" s="66"/>
      <c r="SOI242" s="66"/>
      <c r="SOJ242" s="66"/>
      <c r="SOK242" s="66"/>
      <c r="SOL242" s="66"/>
      <c r="SOM242" s="66"/>
      <c r="SON242" s="66"/>
      <c r="SOO242" s="66"/>
      <c r="SOP242" s="66"/>
      <c r="SOQ242" s="66"/>
      <c r="SOR242" s="66"/>
      <c r="SOS242" s="66"/>
      <c r="SOT242" s="66"/>
      <c r="SOU242" s="66"/>
      <c r="SOV242" s="66"/>
      <c r="SOW242" s="66"/>
      <c r="SOX242" s="66"/>
      <c r="SOY242" s="66"/>
      <c r="SOZ242" s="66"/>
      <c r="SPA242" s="66"/>
      <c r="SPB242" s="66"/>
      <c r="SPC242" s="66"/>
      <c r="SPD242" s="66"/>
      <c r="SPE242" s="66"/>
      <c r="SPF242" s="66"/>
      <c r="SPG242" s="66"/>
      <c r="SPH242" s="66"/>
      <c r="SPI242" s="66"/>
      <c r="SPJ242" s="66"/>
      <c r="SPK242" s="66"/>
      <c r="SPL242" s="66"/>
      <c r="SPM242" s="66"/>
      <c r="SPN242" s="66"/>
      <c r="SPO242" s="66"/>
      <c r="SPP242" s="66"/>
      <c r="SPQ242" s="66"/>
      <c r="SPR242" s="66"/>
      <c r="SPS242" s="66"/>
      <c r="SPT242" s="66"/>
      <c r="SPU242" s="66"/>
      <c r="SPV242" s="66"/>
      <c r="SPW242" s="66"/>
      <c r="SPX242" s="66"/>
      <c r="SPY242" s="66"/>
      <c r="SPZ242" s="66"/>
      <c r="SQA242" s="66"/>
      <c r="SQB242" s="66"/>
      <c r="SQC242" s="66"/>
      <c r="SQD242" s="66"/>
      <c r="SQE242" s="66"/>
      <c r="SQF242" s="66"/>
      <c r="SQG242" s="66"/>
      <c r="SQH242" s="66"/>
      <c r="SQI242" s="66"/>
      <c r="SQJ242" s="66"/>
      <c r="SQK242" s="66"/>
      <c r="SQL242" s="66"/>
      <c r="SQM242" s="66"/>
      <c r="SQN242" s="66"/>
      <c r="SQO242" s="66"/>
      <c r="SQP242" s="66"/>
      <c r="SQQ242" s="66"/>
      <c r="SQR242" s="66"/>
      <c r="SQS242" s="66"/>
      <c r="SQT242" s="66"/>
      <c r="SQU242" s="66"/>
      <c r="SQV242" s="66"/>
      <c r="SQW242" s="66"/>
      <c r="SQX242" s="66"/>
      <c r="SQY242" s="66"/>
      <c r="SQZ242" s="66"/>
      <c r="SRA242" s="66"/>
      <c r="SRB242" s="66"/>
      <c r="SRC242" s="66"/>
      <c r="SRD242" s="66"/>
      <c r="SRE242" s="66"/>
      <c r="SRF242" s="66"/>
      <c r="SRG242" s="66"/>
      <c r="SRH242" s="66"/>
      <c r="SRI242" s="66"/>
      <c r="SRJ242" s="66"/>
      <c r="SRK242" s="66"/>
      <c r="SRL242" s="66"/>
      <c r="SRM242" s="66"/>
      <c r="SRN242" s="66"/>
      <c r="SRO242" s="66"/>
      <c r="SRP242" s="66"/>
      <c r="SRQ242" s="66"/>
      <c r="SRR242" s="66"/>
      <c r="SRS242" s="66"/>
      <c r="SRT242" s="66"/>
      <c r="SRU242" s="66"/>
      <c r="SRV242" s="66"/>
      <c r="SRW242" s="66"/>
      <c r="SRX242" s="66"/>
      <c r="SRY242" s="66"/>
      <c r="SRZ242" s="66"/>
      <c r="SSA242" s="66"/>
      <c r="SSB242" s="66"/>
      <c r="SSC242" s="66"/>
      <c r="SSD242" s="66"/>
      <c r="SSE242" s="66"/>
      <c r="SSF242" s="66"/>
      <c r="SSG242" s="66"/>
      <c r="SSH242" s="66"/>
      <c r="SSI242" s="66"/>
      <c r="SSJ242" s="66"/>
      <c r="SSK242" s="66"/>
      <c r="SSL242" s="66"/>
      <c r="SSM242" s="66"/>
      <c r="SSN242" s="66"/>
      <c r="SSO242" s="66"/>
      <c r="SSP242" s="66"/>
      <c r="SSQ242" s="66"/>
      <c r="SSR242" s="66"/>
      <c r="SSS242" s="66"/>
      <c r="SST242" s="66"/>
      <c r="SSU242" s="66"/>
      <c r="SSV242" s="66"/>
      <c r="SSW242" s="66"/>
      <c r="SSX242" s="66"/>
      <c r="SSY242" s="66"/>
      <c r="SSZ242" s="66"/>
      <c r="STA242" s="66"/>
      <c r="STB242" s="66"/>
      <c r="STC242" s="66"/>
      <c r="STD242" s="66"/>
      <c r="STE242" s="66"/>
      <c r="STF242" s="66"/>
      <c r="STG242" s="66"/>
      <c r="STH242" s="66"/>
      <c r="STI242" s="66"/>
      <c r="STJ242" s="66"/>
      <c r="STK242" s="66"/>
      <c r="STL242" s="66"/>
      <c r="STM242" s="66"/>
      <c r="STN242" s="66"/>
      <c r="STO242" s="66"/>
      <c r="STP242" s="66"/>
      <c r="STQ242" s="66"/>
      <c r="STR242" s="66"/>
      <c r="STS242" s="66"/>
      <c r="STT242" s="66"/>
      <c r="STU242" s="66"/>
      <c r="STV242" s="66"/>
      <c r="STW242" s="66"/>
      <c r="STX242" s="66"/>
      <c r="STY242" s="66"/>
      <c r="STZ242" s="66"/>
      <c r="SUA242" s="66"/>
      <c r="SUB242" s="66"/>
      <c r="SUC242" s="66"/>
      <c r="SUD242" s="66"/>
      <c r="SUE242" s="66"/>
      <c r="SUF242" s="66"/>
      <c r="SUG242" s="66"/>
      <c r="SUH242" s="66"/>
      <c r="SUI242" s="66"/>
      <c r="SUJ242" s="66"/>
      <c r="SUK242" s="66"/>
      <c r="SUL242" s="66"/>
      <c r="SUM242" s="66"/>
      <c r="SUN242" s="66"/>
      <c r="SUO242" s="66"/>
      <c r="SUP242" s="66"/>
      <c r="SUQ242" s="66"/>
      <c r="SUR242" s="66"/>
      <c r="SUS242" s="66"/>
      <c r="SUT242" s="66"/>
      <c r="SUU242" s="66"/>
      <c r="SUV242" s="66"/>
      <c r="SUW242" s="66"/>
      <c r="SUX242" s="66"/>
      <c r="SUY242" s="66"/>
      <c r="SUZ242" s="66"/>
      <c r="SVA242" s="66"/>
      <c r="SVB242" s="66"/>
      <c r="SVC242" s="66"/>
      <c r="SVD242" s="66"/>
      <c r="SVE242" s="66"/>
      <c r="SVF242" s="66"/>
      <c r="SVG242" s="66"/>
      <c r="SVH242" s="66"/>
      <c r="SVI242" s="66"/>
      <c r="SVJ242" s="66"/>
      <c r="SVK242" s="66"/>
      <c r="SVL242" s="66"/>
      <c r="SVM242" s="66"/>
      <c r="SVN242" s="66"/>
      <c r="SVO242" s="66"/>
      <c r="SVP242" s="66"/>
      <c r="SVQ242" s="66"/>
      <c r="SVR242" s="66"/>
      <c r="SVS242" s="66"/>
      <c r="SVT242" s="66"/>
      <c r="SVU242" s="66"/>
      <c r="SVV242" s="66"/>
      <c r="SVW242" s="66"/>
      <c r="SVX242" s="66"/>
      <c r="SVY242" s="66"/>
      <c r="SVZ242" s="66"/>
      <c r="SWA242" s="66"/>
      <c r="SWB242" s="66"/>
      <c r="SWC242" s="66"/>
      <c r="SWD242" s="66"/>
      <c r="SWE242" s="66"/>
      <c r="SWF242" s="66"/>
      <c r="SWG242" s="66"/>
      <c r="SWH242" s="66"/>
      <c r="SWI242" s="66"/>
      <c r="SWJ242" s="66"/>
      <c r="SWK242" s="66"/>
      <c r="SWL242" s="66"/>
      <c r="SWM242" s="66"/>
      <c r="SWN242" s="66"/>
      <c r="SWO242" s="66"/>
      <c r="SWP242" s="66"/>
      <c r="SWQ242" s="66"/>
      <c r="SWR242" s="66"/>
      <c r="SWS242" s="66"/>
      <c r="SWT242" s="66"/>
      <c r="SWU242" s="66"/>
      <c r="SWV242" s="66"/>
      <c r="SWW242" s="66"/>
      <c r="SWX242" s="66"/>
      <c r="SWY242" s="66"/>
      <c r="SWZ242" s="66"/>
      <c r="SXA242" s="66"/>
      <c r="SXB242" s="66"/>
      <c r="SXC242" s="66"/>
      <c r="SXD242" s="66"/>
      <c r="SXE242" s="66"/>
      <c r="SXF242" s="66"/>
      <c r="SXG242" s="66"/>
      <c r="SXH242" s="66"/>
      <c r="SXI242" s="66"/>
      <c r="SXJ242" s="66"/>
      <c r="SXK242" s="66"/>
      <c r="SXL242" s="66"/>
      <c r="SXM242" s="66"/>
      <c r="SXN242" s="66"/>
      <c r="SXO242" s="66"/>
      <c r="SXP242" s="66"/>
      <c r="SXQ242" s="66"/>
      <c r="SXR242" s="66"/>
      <c r="SXS242" s="66"/>
      <c r="SXT242" s="66"/>
      <c r="SXU242" s="66"/>
      <c r="SXV242" s="66"/>
      <c r="SXW242" s="66"/>
      <c r="SXX242" s="66"/>
      <c r="SXY242" s="66"/>
      <c r="SXZ242" s="66"/>
      <c r="SYA242" s="66"/>
      <c r="SYB242" s="66"/>
      <c r="SYC242" s="66"/>
      <c r="SYD242" s="66"/>
      <c r="SYE242" s="66"/>
      <c r="SYF242" s="66"/>
      <c r="SYG242" s="66"/>
      <c r="SYH242" s="66"/>
      <c r="SYI242" s="66"/>
      <c r="SYJ242" s="66"/>
      <c r="SYK242" s="66"/>
      <c r="SYL242" s="66"/>
      <c r="SYM242" s="66"/>
      <c r="SYN242" s="66"/>
      <c r="SYO242" s="66"/>
      <c r="SYP242" s="66"/>
      <c r="SYQ242" s="66"/>
      <c r="SYR242" s="66"/>
      <c r="SYS242" s="66"/>
      <c r="SYT242" s="66"/>
      <c r="SYU242" s="66"/>
      <c r="SYV242" s="66"/>
      <c r="SYW242" s="66"/>
      <c r="SYX242" s="66"/>
      <c r="SYY242" s="66"/>
      <c r="SYZ242" s="66"/>
      <c r="SZA242" s="66"/>
      <c r="SZB242" s="66"/>
      <c r="SZC242" s="66"/>
      <c r="SZD242" s="66"/>
      <c r="SZE242" s="66"/>
      <c r="SZF242" s="66"/>
      <c r="SZG242" s="66"/>
      <c r="SZH242" s="66"/>
      <c r="SZI242" s="66"/>
      <c r="SZJ242" s="66"/>
      <c r="SZK242" s="66"/>
      <c r="SZL242" s="66"/>
      <c r="SZM242" s="66"/>
      <c r="SZN242" s="66"/>
      <c r="SZO242" s="66"/>
      <c r="SZP242" s="66"/>
      <c r="SZQ242" s="66"/>
      <c r="SZR242" s="66"/>
      <c r="SZS242" s="66"/>
      <c r="SZT242" s="66"/>
      <c r="SZU242" s="66"/>
      <c r="SZV242" s="66"/>
      <c r="SZW242" s="66"/>
      <c r="SZX242" s="66"/>
      <c r="SZY242" s="66"/>
      <c r="SZZ242" s="66"/>
      <c r="TAA242" s="66"/>
      <c r="TAB242" s="66"/>
      <c r="TAC242" s="66"/>
      <c r="TAD242" s="66"/>
      <c r="TAE242" s="66"/>
      <c r="TAF242" s="66"/>
      <c r="TAG242" s="66"/>
      <c r="TAH242" s="66"/>
      <c r="TAI242" s="66"/>
      <c r="TAJ242" s="66"/>
      <c r="TAK242" s="66"/>
      <c r="TAL242" s="66"/>
      <c r="TAM242" s="66"/>
      <c r="TAN242" s="66"/>
      <c r="TAO242" s="66"/>
      <c r="TAP242" s="66"/>
      <c r="TAQ242" s="66"/>
      <c r="TAR242" s="66"/>
      <c r="TAS242" s="66"/>
      <c r="TAT242" s="66"/>
      <c r="TAU242" s="66"/>
      <c r="TAV242" s="66"/>
      <c r="TAW242" s="66"/>
      <c r="TAX242" s="66"/>
      <c r="TAY242" s="66"/>
      <c r="TAZ242" s="66"/>
      <c r="TBA242" s="66"/>
      <c r="TBB242" s="66"/>
      <c r="TBC242" s="66"/>
      <c r="TBD242" s="66"/>
      <c r="TBE242" s="66"/>
      <c r="TBF242" s="66"/>
      <c r="TBG242" s="66"/>
      <c r="TBH242" s="66"/>
      <c r="TBI242" s="66"/>
      <c r="TBJ242" s="66"/>
      <c r="TBK242" s="66"/>
      <c r="TBL242" s="66"/>
      <c r="TBM242" s="66"/>
      <c r="TBN242" s="66"/>
      <c r="TBO242" s="66"/>
      <c r="TBP242" s="66"/>
      <c r="TBQ242" s="66"/>
      <c r="TBR242" s="66"/>
      <c r="TBS242" s="66"/>
      <c r="TBT242" s="66"/>
      <c r="TBU242" s="66"/>
      <c r="TBV242" s="66"/>
      <c r="TBW242" s="66"/>
      <c r="TBX242" s="66"/>
      <c r="TBY242" s="66"/>
      <c r="TBZ242" s="66"/>
      <c r="TCA242" s="66"/>
      <c r="TCB242" s="66"/>
      <c r="TCC242" s="66"/>
      <c r="TCD242" s="66"/>
      <c r="TCE242" s="66"/>
      <c r="TCF242" s="66"/>
      <c r="TCG242" s="66"/>
      <c r="TCH242" s="66"/>
      <c r="TCI242" s="66"/>
      <c r="TCJ242" s="66"/>
      <c r="TCK242" s="66"/>
      <c r="TCL242" s="66"/>
      <c r="TCM242" s="66"/>
      <c r="TCN242" s="66"/>
      <c r="TCO242" s="66"/>
      <c r="TCP242" s="66"/>
      <c r="TCQ242" s="66"/>
      <c r="TCR242" s="66"/>
      <c r="TCS242" s="66"/>
      <c r="TCT242" s="66"/>
      <c r="TCU242" s="66"/>
      <c r="TCV242" s="66"/>
      <c r="TCW242" s="66"/>
      <c r="TCX242" s="66"/>
      <c r="TCY242" s="66"/>
      <c r="TCZ242" s="66"/>
      <c r="TDA242" s="66"/>
      <c r="TDB242" s="66"/>
      <c r="TDC242" s="66"/>
      <c r="TDD242" s="66"/>
      <c r="TDE242" s="66"/>
      <c r="TDF242" s="66"/>
      <c r="TDG242" s="66"/>
      <c r="TDH242" s="66"/>
      <c r="TDI242" s="66"/>
      <c r="TDJ242" s="66"/>
      <c r="TDK242" s="66"/>
      <c r="TDL242" s="66"/>
      <c r="TDM242" s="66"/>
      <c r="TDN242" s="66"/>
      <c r="TDO242" s="66"/>
      <c r="TDP242" s="66"/>
      <c r="TDQ242" s="66"/>
      <c r="TDR242" s="66"/>
      <c r="TDS242" s="66"/>
      <c r="TDT242" s="66"/>
      <c r="TDU242" s="66"/>
      <c r="TDV242" s="66"/>
      <c r="TDW242" s="66"/>
      <c r="TDX242" s="66"/>
      <c r="TDY242" s="66"/>
      <c r="TDZ242" s="66"/>
      <c r="TEA242" s="66"/>
      <c r="TEB242" s="66"/>
      <c r="TEC242" s="66"/>
      <c r="TED242" s="66"/>
      <c r="TEE242" s="66"/>
      <c r="TEF242" s="66"/>
      <c r="TEG242" s="66"/>
      <c r="TEH242" s="66"/>
      <c r="TEI242" s="66"/>
      <c r="TEJ242" s="66"/>
      <c r="TEK242" s="66"/>
      <c r="TEL242" s="66"/>
      <c r="TEM242" s="66"/>
      <c r="TEN242" s="66"/>
      <c r="TEO242" s="66"/>
      <c r="TEP242" s="66"/>
      <c r="TEQ242" s="66"/>
      <c r="TER242" s="66"/>
      <c r="TES242" s="66"/>
      <c r="TET242" s="66"/>
      <c r="TEU242" s="66"/>
      <c r="TEV242" s="66"/>
      <c r="TEW242" s="66"/>
      <c r="TEX242" s="66"/>
      <c r="TEY242" s="66"/>
      <c r="TEZ242" s="66"/>
      <c r="TFA242" s="66"/>
      <c r="TFB242" s="66"/>
      <c r="TFC242" s="66"/>
      <c r="TFD242" s="66"/>
      <c r="TFE242" s="66"/>
      <c r="TFF242" s="66"/>
      <c r="TFG242" s="66"/>
      <c r="TFH242" s="66"/>
      <c r="TFI242" s="66"/>
      <c r="TFJ242" s="66"/>
      <c r="TFK242" s="66"/>
      <c r="TFL242" s="66"/>
      <c r="TFM242" s="66"/>
      <c r="TFN242" s="66"/>
      <c r="TFO242" s="66"/>
      <c r="TFP242" s="66"/>
      <c r="TFQ242" s="66"/>
      <c r="TFR242" s="66"/>
      <c r="TFS242" s="66"/>
      <c r="TFT242" s="66"/>
      <c r="TFU242" s="66"/>
      <c r="TFV242" s="66"/>
      <c r="TFW242" s="66"/>
      <c r="TFX242" s="66"/>
      <c r="TFY242" s="66"/>
      <c r="TFZ242" s="66"/>
      <c r="TGA242" s="66"/>
      <c r="TGB242" s="66"/>
      <c r="TGC242" s="66"/>
      <c r="TGD242" s="66"/>
      <c r="TGE242" s="66"/>
      <c r="TGF242" s="66"/>
      <c r="TGG242" s="66"/>
      <c r="TGH242" s="66"/>
      <c r="TGI242" s="66"/>
      <c r="TGJ242" s="66"/>
      <c r="TGK242" s="66"/>
      <c r="TGL242" s="66"/>
      <c r="TGM242" s="66"/>
      <c r="TGN242" s="66"/>
      <c r="TGO242" s="66"/>
      <c r="TGP242" s="66"/>
      <c r="TGQ242" s="66"/>
      <c r="TGR242" s="66"/>
      <c r="TGS242" s="66"/>
      <c r="TGT242" s="66"/>
      <c r="TGU242" s="66"/>
      <c r="TGV242" s="66"/>
      <c r="TGW242" s="66"/>
      <c r="TGX242" s="66"/>
      <c r="TGY242" s="66"/>
      <c r="TGZ242" s="66"/>
      <c r="THA242" s="66"/>
      <c r="THB242" s="66"/>
      <c r="THC242" s="66"/>
      <c r="THD242" s="66"/>
      <c r="THE242" s="66"/>
      <c r="THF242" s="66"/>
      <c r="THG242" s="66"/>
      <c r="THH242" s="66"/>
      <c r="THI242" s="66"/>
      <c r="THJ242" s="66"/>
      <c r="THK242" s="66"/>
      <c r="THL242" s="66"/>
      <c r="THM242" s="66"/>
      <c r="THN242" s="66"/>
      <c r="THO242" s="66"/>
      <c r="THP242" s="66"/>
      <c r="THQ242" s="66"/>
      <c r="THR242" s="66"/>
      <c r="THS242" s="66"/>
      <c r="THT242" s="66"/>
      <c r="THU242" s="66"/>
      <c r="THV242" s="66"/>
      <c r="THW242" s="66"/>
      <c r="THX242" s="66"/>
      <c r="THY242" s="66"/>
      <c r="THZ242" s="66"/>
      <c r="TIA242" s="66"/>
      <c r="TIB242" s="66"/>
      <c r="TIC242" s="66"/>
      <c r="TID242" s="66"/>
      <c r="TIE242" s="66"/>
      <c r="TIF242" s="66"/>
      <c r="TIG242" s="66"/>
      <c r="TIH242" s="66"/>
      <c r="TII242" s="66"/>
      <c r="TIJ242" s="66"/>
      <c r="TIK242" s="66"/>
      <c r="TIL242" s="66"/>
      <c r="TIM242" s="66"/>
      <c r="TIN242" s="66"/>
      <c r="TIO242" s="66"/>
      <c r="TIP242" s="66"/>
      <c r="TIQ242" s="66"/>
      <c r="TIR242" s="66"/>
      <c r="TIS242" s="66"/>
      <c r="TIT242" s="66"/>
      <c r="TIU242" s="66"/>
      <c r="TIV242" s="66"/>
      <c r="TIW242" s="66"/>
      <c r="TIX242" s="66"/>
      <c r="TIY242" s="66"/>
      <c r="TIZ242" s="66"/>
      <c r="TJA242" s="66"/>
      <c r="TJB242" s="66"/>
      <c r="TJC242" s="66"/>
      <c r="TJD242" s="66"/>
      <c r="TJE242" s="66"/>
      <c r="TJF242" s="66"/>
      <c r="TJG242" s="66"/>
      <c r="TJH242" s="66"/>
      <c r="TJI242" s="66"/>
      <c r="TJJ242" s="66"/>
      <c r="TJK242" s="66"/>
      <c r="TJL242" s="66"/>
      <c r="TJM242" s="66"/>
      <c r="TJN242" s="66"/>
      <c r="TJO242" s="66"/>
      <c r="TJP242" s="66"/>
      <c r="TJQ242" s="66"/>
      <c r="TJR242" s="66"/>
      <c r="TJS242" s="66"/>
      <c r="TJT242" s="66"/>
      <c r="TJU242" s="66"/>
      <c r="TJV242" s="66"/>
      <c r="TJW242" s="66"/>
      <c r="TJX242" s="66"/>
      <c r="TJY242" s="66"/>
      <c r="TJZ242" s="66"/>
      <c r="TKA242" s="66"/>
      <c r="TKB242" s="66"/>
      <c r="TKC242" s="66"/>
      <c r="TKD242" s="66"/>
      <c r="TKE242" s="66"/>
      <c r="TKF242" s="66"/>
      <c r="TKG242" s="66"/>
      <c r="TKH242" s="66"/>
      <c r="TKI242" s="66"/>
      <c r="TKJ242" s="66"/>
      <c r="TKK242" s="66"/>
      <c r="TKL242" s="66"/>
      <c r="TKM242" s="66"/>
      <c r="TKN242" s="66"/>
      <c r="TKO242" s="66"/>
      <c r="TKP242" s="66"/>
      <c r="TKQ242" s="66"/>
      <c r="TKR242" s="66"/>
      <c r="TKS242" s="66"/>
      <c r="TKT242" s="66"/>
      <c r="TKU242" s="66"/>
      <c r="TKV242" s="66"/>
      <c r="TKW242" s="66"/>
      <c r="TKX242" s="66"/>
      <c r="TKY242" s="66"/>
      <c r="TKZ242" s="66"/>
      <c r="TLA242" s="66"/>
      <c r="TLB242" s="66"/>
      <c r="TLC242" s="66"/>
      <c r="TLD242" s="66"/>
      <c r="TLE242" s="66"/>
      <c r="TLF242" s="66"/>
      <c r="TLG242" s="66"/>
      <c r="TLH242" s="66"/>
      <c r="TLI242" s="66"/>
      <c r="TLJ242" s="66"/>
      <c r="TLK242" s="66"/>
      <c r="TLL242" s="66"/>
      <c r="TLM242" s="66"/>
      <c r="TLN242" s="66"/>
      <c r="TLO242" s="66"/>
      <c r="TLP242" s="66"/>
      <c r="TLQ242" s="66"/>
      <c r="TLR242" s="66"/>
      <c r="TLS242" s="66"/>
      <c r="TLT242" s="66"/>
      <c r="TLU242" s="66"/>
      <c r="TLV242" s="66"/>
      <c r="TLW242" s="66"/>
      <c r="TLX242" s="66"/>
      <c r="TLY242" s="66"/>
      <c r="TLZ242" s="66"/>
      <c r="TMA242" s="66"/>
      <c r="TMB242" s="66"/>
      <c r="TMC242" s="66"/>
      <c r="TMD242" s="66"/>
      <c r="TME242" s="66"/>
      <c r="TMF242" s="66"/>
      <c r="TMG242" s="66"/>
      <c r="TMH242" s="66"/>
      <c r="TMI242" s="66"/>
      <c r="TMJ242" s="66"/>
      <c r="TMK242" s="66"/>
      <c r="TML242" s="66"/>
      <c r="TMM242" s="66"/>
      <c r="TMN242" s="66"/>
      <c r="TMO242" s="66"/>
      <c r="TMP242" s="66"/>
      <c r="TMQ242" s="66"/>
      <c r="TMR242" s="66"/>
      <c r="TMS242" s="66"/>
      <c r="TMT242" s="66"/>
      <c r="TMU242" s="66"/>
      <c r="TMV242" s="66"/>
      <c r="TMW242" s="66"/>
      <c r="TMX242" s="66"/>
      <c r="TMY242" s="66"/>
      <c r="TMZ242" s="66"/>
      <c r="TNA242" s="66"/>
      <c r="TNB242" s="66"/>
      <c r="TNC242" s="66"/>
      <c r="TND242" s="66"/>
      <c r="TNE242" s="66"/>
      <c r="TNF242" s="66"/>
      <c r="TNG242" s="66"/>
      <c r="TNH242" s="66"/>
      <c r="TNI242" s="66"/>
      <c r="TNJ242" s="66"/>
      <c r="TNK242" s="66"/>
      <c r="TNL242" s="66"/>
      <c r="TNM242" s="66"/>
      <c r="TNN242" s="66"/>
      <c r="TNO242" s="66"/>
      <c r="TNP242" s="66"/>
      <c r="TNQ242" s="66"/>
      <c r="TNR242" s="66"/>
      <c r="TNS242" s="66"/>
      <c r="TNT242" s="66"/>
      <c r="TNU242" s="66"/>
      <c r="TNV242" s="66"/>
      <c r="TNW242" s="66"/>
      <c r="TNX242" s="66"/>
      <c r="TNY242" s="66"/>
      <c r="TNZ242" s="66"/>
      <c r="TOA242" s="66"/>
      <c r="TOB242" s="66"/>
      <c r="TOC242" s="66"/>
      <c r="TOD242" s="66"/>
      <c r="TOE242" s="66"/>
      <c r="TOF242" s="66"/>
      <c r="TOG242" s="66"/>
      <c r="TOH242" s="66"/>
      <c r="TOI242" s="66"/>
      <c r="TOJ242" s="66"/>
      <c r="TOK242" s="66"/>
      <c r="TOL242" s="66"/>
      <c r="TOM242" s="66"/>
      <c r="TON242" s="66"/>
      <c r="TOO242" s="66"/>
      <c r="TOP242" s="66"/>
      <c r="TOQ242" s="66"/>
      <c r="TOR242" s="66"/>
      <c r="TOS242" s="66"/>
      <c r="TOT242" s="66"/>
      <c r="TOU242" s="66"/>
      <c r="TOV242" s="66"/>
      <c r="TOW242" s="66"/>
      <c r="TOX242" s="66"/>
      <c r="TOY242" s="66"/>
      <c r="TOZ242" s="66"/>
      <c r="TPA242" s="66"/>
      <c r="TPB242" s="66"/>
      <c r="TPC242" s="66"/>
      <c r="TPD242" s="66"/>
      <c r="TPE242" s="66"/>
      <c r="TPF242" s="66"/>
      <c r="TPG242" s="66"/>
      <c r="TPH242" s="66"/>
      <c r="TPI242" s="66"/>
      <c r="TPJ242" s="66"/>
      <c r="TPK242" s="66"/>
      <c r="TPL242" s="66"/>
      <c r="TPM242" s="66"/>
      <c r="TPN242" s="66"/>
      <c r="TPO242" s="66"/>
      <c r="TPP242" s="66"/>
      <c r="TPQ242" s="66"/>
      <c r="TPR242" s="66"/>
      <c r="TPS242" s="66"/>
      <c r="TPT242" s="66"/>
      <c r="TPU242" s="66"/>
      <c r="TPV242" s="66"/>
      <c r="TPW242" s="66"/>
      <c r="TPX242" s="66"/>
      <c r="TPY242" s="66"/>
      <c r="TPZ242" s="66"/>
      <c r="TQA242" s="66"/>
      <c r="TQB242" s="66"/>
      <c r="TQC242" s="66"/>
      <c r="TQD242" s="66"/>
      <c r="TQE242" s="66"/>
      <c r="TQF242" s="66"/>
      <c r="TQG242" s="66"/>
      <c r="TQH242" s="66"/>
      <c r="TQI242" s="66"/>
      <c r="TQJ242" s="66"/>
      <c r="TQK242" s="66"/>
      <c r="TQL242" s="66"/>
      <c r="TQM242" s="66"/>
      <c r="TQN242" s="66"/>
      <c r="TQO242" s="66"/>
      <c r="TQP242" s="66"/>
      <c r="TQQ242" s="66"/>
      <c r="TQR242" s="66"/>
      <c r="TQS242" s="66"/>
      <c r="TQT242" s="66"/>
      <c r="TQU242" s="66"/>
      <c r="TQV242" s="66"/>
      <c r="TQW242" s="66"/>
      <c r="TQX242" s="66"/>
      <c r="TQY242" s="66"/>
      <c r="TQZ242" s="66"/>
      <c r="TRA242" s="66"/>
      <c r="TRB242" s="66"/>
      <c r="TRC242" s="66"/>
      <c r="TRD242" s="66"/>
      <c r="TRE242" s="66"/>
      <c r="TRF242" s="66"/>
      <c r="TRG242" s="66"/>
      <c r="TRH242" s="66"/>
      <c r="TRI242" s="66"/>
      <c r="TRJ242" s="66"/>
      <c r="TRK242" s="66"/>
      <c r="TRL242" s="66"/>
      <c r="TRM242" s="66"/>
      <c r="TRN242" s="66"/>
      <c r="TRO242" s="66"/>
      <c r="TRP242" s="66"/>
      <c r="TRQ242" s="66"/>
      <c r="TRR242" s="66"/>
      <c r="TRS242" s="66"/>
      <c r="TRT242" s="66"/>
      <c r="TRU242" s="66"/>
      <c r="TRV242" s="66"/>
      <c r="TRW242" s="66"/>
      <c r="TRX242" s="66"/>
      <c r="TRY242" s="66"/>
      <c r="TRZ242" s="66"/>
      <c r="TSA242" s="66"/>
      <c r="TSB242" s="66"/>
      <c r="TSC242" s="66"/>
      <c r="TSD242" s="66"/>
      <c r="TSE242" s="66"/>
      <c r="TSF242" s="66"/>
      <c r="TSG242" s="66"/>
      <c r="TSH242" s="66"/>
      <c r="TSI242" s="66"/>
      <c r="TSJ242" s="66"/>
      <c r="TSK242" s="66"/>
      <c r="TSL242" s="66"/>
      <c r="TSM242" s="66"/>
      <c r="TSN242" s="66"/>
      <c r="TSO242" s="66"/>
      <c r="TSP242" s="66"/>
      <c r="TSQ242" s="66"/>
      <c r="TSR242" s="66"/>
      <c r="TSS242" s="66"/>
      <c r="TST242" s="66"/>
      <c r="TSU242" s="66"/>
      <c r="TSV242" s="66"/>
      <c r="TSW242" s="66"/>
      <c r="TSX242" s="66"/>
      <c r="TSY242" s="66"/>
      <c r="TSZ242" s="66"/>
      <c r="TTA242" s="66"/>
      <c r="TTB242" s="66"/>
      <c r="TTC242" s="66"/>
      <c r="TTD242" s="66"/>
      <c r="TTE242" s="66"/>
      <c r="TTF242" s="66"/>
      <c r="TTG242" s="66"/>
      <c r="TTH242" s="66"/>
      <c r="TTI242" s="66"/>
      <c r="TTJ242" s="66"/>
      <c r="TTK242" s="66"/>
      <c r="TTL242" s="66"/>
      <c r="TTM242" s="66"/>
      <c r="TTN242" s="66"/>
      <c r="TTO242" s="66"/>
      <c r="TTP242" s="66"/>
      <c r="TTQ242" s="66"/>
      <c r="TTR242" s="66"/>
      <c r="TTS242" s="66"/>
      <c r="TTT242" s="66"/>
      <c r="TTU242" s="66"/>
      <c r="TTV242" s="66"/>
      <c r="TTW242" s="66"/>
      <c r="TTX242" s="66"/>
      <c r="TTY242" s="66"/>
      <c r="TTZ242" s="66"/>
      <c r="TUA242" s="66"/>
      <c r="TUB242" s="66"/>
      <c r="TUC242" s="66"/>
      <c r="TUD242" s="66"/>
      <c r="TUE242" s="66"/>
      <c r="TUF242" s="66"/>
      <c r="TUG242" s="66"/>
      <c r="TUH242" s="66"/>
      <c r="TUI242" s="66"/>
      <c r="TUJ242" s="66"/>
      <c r="TUK242" s="66"/>
      <c r="TUL242" s="66"/>
      <c r="TUM242" s="66"/>
      <c r="TUN242" s="66"/>
      <c r="TUO242" s="66"/>
      <c r="TUP242" s="66"/>
      <c r="TUQ242" s="66"/>
      <c r="TUR242" s="66"/>
      <c r="TUS242" s="66"/>
      <c r="TUT242" s="66"/>
      <c r="TUU242" s="66"/>
      <c r="TUV242" s="66"/>
      <c r="TUW242" s="66"/>
      <c r="TUX242" s="66"/>
      <c r="TUY242" s="66"/>
      <c r="TUZ242" s="66"/>
      <c r="TVA242" s="66"/>
      <c r="TVB242" s="66"/>
      <c r="TVC242" s="66"/>
      <c r="TVD242" s="66"/>
      <c r="TVE242" s="66"/>
      <c r="TVF242" s="66"/>
      <c r="TVG242" s="66"/>
      <c r="TVH242" s="66"/>
      <c r="TVI242" s="66"/>
      <c r="TVJ242" s="66"/>
      <c r="TVK242" s="66"/>
      <c r="TVL242" s="66"/>
      <c r="TVM242" s="66"/>
      <c r="TVN242" s="66"/>
      <c r="TVO242" s="66"/>
      <c r="TVP242" s="66"/>
      <c r="TVQ242" s="66"/>
      <c r="TVR242" s="66"/>
      <c r="TVS242" s="66"/>
      <c r="TVT242" s="66"/>
      <c r="TVU242" s="66"/>
      <c r="TVV242" s="66"/>
      <c r="TVW242" s="66"/>
      <c r="TVX242" s="66"/>
      <c r="TVY242" s="66"/>
      <c r="TVZ242" s="66"/>
      <c r="TWA242" s="66"/>
      <c r="TWB242" s="66"/>
      <c r="TWC242" s="66"/>
      <c r="TWD242" s="66"/>
      <c r="TWE242" s="66"/>
      <c r="TWF242" s="66"/>
      <c r="TWG242" s="66"/>
      <c r="TWH242" s="66"/>
      <c r="TWI242" s="66"/>
      <c r="TWJ242" s="66"/>
      <c r="TWK242" s="66"/>
      <c r="TWL242" s="66"/>
      <c r="TWM242" s="66"/>
      <c r="TWN242" s="66"/>
      <c r="TWO242" s="66"/>
      <c r="TWP242" s="66"/>
      <c r="TWQ242" s="66"/>
      <c r="TWR242" s="66"/>
      <c r="TWS242" s="66"/>
      <c r="TWT242" s="66"/>
      <c r="TWU242" s="66"/>
      <c r="TWV242" s="66"/>
      <c r="TWW242" s="66"/>
      <c r="TWX242" s="66"/>
      <c r="TWY242" s="66"/>
      <c r="TWZ242" s="66"/>
      <c r="TXA242" s="66"/>
      <c r="TXB242" s="66"/>
      <c r="TXC242" s="66"/>
      <c r="TXD242" s="66"/>
      <c r="TXE242" s="66"/>
      <c r="TXF242" s="66"/>
      <c r="TXG242" s="66"/>
      <c r="TXH242" s="66"/>
      <c r="TXI242" s="66"/>
      <c r="TXJ242" s="66"/>
      <c r="TXK242" s="66"/>
      <c r="TXL242" s="66"/>
      <c r="TXM242" s="66"/>
      <c r="TXN242" s="66"/>
      <c r="TXO242" s="66"/>
      <c r="TXP242" s="66"/>
      <c r="TXQ242" s="66"/>
      <c r="TXR242" s="66"/>
      <c r="TXS242" s="66"/>
      <c r="TXT242" s="66"/>
      <c r="TXU242" s="66"/>
      <c r="TXV242" s="66"/>
      <c r="TXW242" s="66"/>
      <c r="TXX242" s="66"/>
      <c r="TXY242" s="66"/>
      <c r="TXZ242" s="66"/>
      <c r="TYA242" s="66"/>
      <c r="TYB242" s="66"/>
      <c r="TYC242" s="66"/>
      <c r="TYD242" s="66"/>
      <c r="TYE242" s="66"/>
      <c r="TYF242" s="66"/>
      <c r="TYG242" s="66"/>
      <c r="TYH242" s="66"/>
      <c r="TYI242" s="66"/>
      <c r="TYJ242" s="66"/>
      <c r="TYK242" s="66"/>
      <c r="TYL242" s="66"/>
      <c r="TYM242" s="66"/>
      <c r="TYN242" s="66"/>
      <c r="TYO242" s="66"/>
      <c r="TYP242" s="66"/>
      <c r="TYQ242" s="66"/>
      <c r="TYR242" s="66"/>
      <c r="TYS242" s="66"/>
      <c r="TYT242" s="66"/>
      <c r="TYU242" s="66"/>
      <c r="TYV242" s="66"/>
      <c r="TYW242" s="66"/>
      <c r="TYX242" s="66"/>
      <c r="TYY242" s="66"/>
      <c r="TYZ242" s="66"/>
      <c r="TZA242" s="66"/>
      <c r="TZB242" s="66"/>
      <c r="TZC242" s="66"/>
      <c r="TZD242" s="66"/>
      <c r="TZE242" s="66"/>
      <c r="TZF242" s="66"/>
      <c r="TZG242" s="66"/>
      <c r="TZH242" s="66"/>
      <c r="TZI242" s="66"/>
      <c r="TZJ242" s="66"/>
      <c r="TZK242" s="66"/>
      <c r="TZL242" s="66"/>
      <c r="TZM242" s="66"/>
      <c r="TZN242" s="66"/>
      <c r="TZO242" s="66"/>
      <c r="TZP242" s="66"/>
      <c r="TZQ242" s="66"/>
      <c r="TZR242" s="66"/>
      <c r="TZS242" s="66"/>
      <c r="TZT242" s="66"/>
      <c r="TZU242" s="66"/>
      <c r="TZV242" s="66"/>
      <c r="TZW242" s="66"/>
      <c r="TZX242" s="66"/>
      <c r="TZY242" s="66"/>
      <c r="TZZ242" s="66"/>
      <c r="UAA242" s="66"/>
      <c r="UAB242" s="66"/>
      <c r="UAC242" s="66"/>
      <c r="UAD242" s="66"/>
      <c r="UAE242" s="66"/>
      <c r="UAF242" s="66"/>
      <c r="UAG242" s="66"/>
      <c r="UAH242" s="66"/>
      <c r="UAI242" s="66"/>
      <c r="UAJ242" s="66"/>
      <c r="UAK242" s="66"/>
      <c r="UAL242" s="66"/>
      <c r="UAM242" s="66"/>
      <c r="UAN242" s="66"/>
      <c r="UAO242" s="66"/>
      <c r="UAP242" s="66"/>
      <c r="UAQ242" s="66"/>
      <c r="UAR242" s="66"/>
      <c r="UAS242" s="66"/>
      <c r="UAT242" s="66"/>
      <c r="UAU242" s="66"/>
      <c r="UAV242" s="66"/>
      <c r="UAW242" s="66"/>
      <c r="UAX242" s="66"/>
      <c r="UAY242" s="66"/>
      <c r="UAZ242" s="66"/>
      <c r="UBA242" s="66"/>
      <c r="UBB242" s="66"/>
      <c r="UBC242" s="66"/>
      <c r="UBD242" s="66"/>
      <c r="UBE242" s="66"/>
      <c r="UBF242" s="66"/>
      <c r="UBG242" s="66"/>
      <c r="UBH242" s="66"/>
      <c r="UBI242" s="66"/>
      <c r="UBJ242" s="66"/>
      <c r="UBK242" s="66"/>
      <c r="UBL242" s="66"/>
      <c r="UBM242" s="66"/>
      <c r="UBN242" s="66"/>
      <c r="UBO242" s="66"/>
      <c r="UBP242" s="66"/>
      <c r="UBQ242" s="66"/>
      <c r="UBR242" s="66"/>
      <c r="UBS242" s="66"/>
      <c r="UBT242" s="66"/>
      <c r="UBU242" s="66"/>
      <c r="UBV242" s="66"/>
      <c r="UBW242" s="66"/>
      <c r="UBX242" s="66"/>
      <c r="UBY242" s="66"/>
      <c r="UBZ242" s="66"/>
      <c r="UCA242" s="66"/>
      <c r="UCB242" s="66"/>
      <c r="UCC242" s="66"/>
      <c r="UCD242" s="66"/>
      <c r="UCE242" s="66"/>
      <c r="UCF242" s="66"/>
      <c r="UCG242" s="66"/>
      <c r="UCH242" s="66"/>
      <c r="UCI242" s="66"/>
      <c r="UCJ242" s="66"/>
      <c r="UCK242" s="66"/>
      <c r="UCL242" s="66"/>
      <c r="UCM242" s="66"/>
      <c r="UCN242" s="66"/>
      <c r="UCO242" s="66"/>
      <c r="UCP242" s="66"/>
      <c r="UCQ242" s="66"/>
      <c r="UCR242" s="66"/>
      <c r="UCS242" s="66"/>
      <c r="UCT242" s="66"/>
      <c r="UCU242" s="66"/>
      <c r="UCV242" s="66"/>
      <c r="UCW242" s="66"/>
      <c r="UCX242" s="66"/>
      <c r="UCY242" s="66"/>
      <c r="UCZ242" s="66"/>
      <c r="UDA242" s="66"/>
      <c r="UDB242" s="66"/>
      <c r="UDC242" s="66"/>
      <c r="UDD242" s="66"/>
      <c r="UDE242" s="66"/>
      <c r="UDF242" s="66"/>
      <c r="UDG242" s="66"/>
      <c r="UDH242" s="66"/>
      <c r="UDI242" s="66"/>
      <c r="UDJ242" s="66"/>
      <c r="UDK242" s="66"/>
      <c r="UDL242" s="66"/>
      <c r="UDM242" s="66"/>
      <c r="UDN242" s="66"/>
      <c r="UDO242" s="66"/>
      <c r="UDP242" s="66"/>
      <c r="UDQ242" s="66"/>
      <c r="UDR242" s="66"/>
      <c r="UDS242" s="66"/>
      <c r="UDT242" s="66"/>
      <c r="UDU242" s="66"/>
      <c r="UDV242" s="66"/>
      <c r="UDW242" s="66"/>
      <c r="UDX242" s="66"/>
      <c r="UDY242" s="66"/>
      <c r="UDZ242" s="66"/>
      <c r="UEA242" s="66"/>
      <c r="UEB242" s="66"/>
      <c r="UEC242" s="66"/>
      <c r="UED242" s="66"/>
      <c r="UEE242" s="66"/>
      <c r="UEF242" s="66"/>
      <c r="UEG242" s="66"/>
      <c r="UEH242" s="66"/>
      <c r="UEI242" s="66"/>
      <c r="UEJ242" s="66"/>
      <c r="UEK242" s="66"/>
      <c r="UEL242" s="66"/>
      <c r="UEM242" s="66"/>
      <c r="UEN242" s="66"/>
      <c r="UEO242" s="66"/>
      <c r="UEP242" s="66"/>
      <c r="UEQ242" s="66"/>
      <c r="UER242" s="66"/>
      <c r="UES242" s="66"/>
      <c r="UET242" s="66"/>
      <c r="UEU242" s="66"/>
      <c r="UEV242" s="66"/>
      <c r="UEW242" s="66"/>
      <c r="UEX242" s="66"/>
      <c r="UEY242" s="66"/>
      <c r="UEZ242" s="66"/>
      <c r="UFA242" s="66"/>
      <c r="UFB242" s="66"/>
      <c r="UFC242" s="66"/>
      <c r="UFD242" s="66"/>
      <c r="UFE242" s="66"/>
      <c r="UFF242" s="66"/>
      <c r="UFG242" s="66"/>
      <c r="UFH242" s="66"/>
      <c r="UFI242" s="66"/>
      <c r="UFJ242" s="66"/>
      <c r="UFK242" s="66"/>
      <c r="UFL242" s="66"/>
      <c r="UFM242" s="66"/>
      <c r="UFN242" s="66"/>
      <c r="UFO242" s="66"/>
      <c r="UFP242" s="66"/>
      <c r="UFQ242" s="66"/>
      <c r="UFR242" s="66"/>
      <c r="UFS242" s="66"/>
      <c r="UFT242" s="66"/>
      <c r="UFU242" s="66"/>
      <c r="UFV242" s="66"/>
      <c r="UFW242" s="66"/>
      <c r="UFX242" s="66"/>
      <c r="UFY242" s="66"/>
      <c r="UFZ242" s="66"/>
      <c r="UGA242" s="66"/>
      <c r="UGB242" s="66"/>
      <c r="UGC242" s="66"/>
      <c r="UGD242" s="66"/>
      <c r="UGE242" s="66"/>
      <c r="UGF242" s="66"/>
      <c r="UGG242" s="66"/>
      <c r="UGH242" s="66"/>
      <c r="UGI242" s="66"/>
      <c r="UGJ242" s="66"/>
      <c r="UGK242" s="66"/>
      <c r="UGL242" s="66"/>
      <c r="UGM242" s="66"/>
      <c r="UGN242" s="66"/>
      <c r="UGO242" s="66"/>
      <c r="UGP242" s="66"/>
      <c r="UGQ242" s="66"/>
      <c r="UGR242" s="66"/>
      <c r="UGS242" s="66"/>
      <c r="UGT242" s="66"/>
      <c r="UGU242" s="66"/>
      <c r="UGV242" s="66"/>
      <c r="UGW242" s="66"/>
      <c r="UGX242" s="66"/>
      <c r="UGY242" s="66"/>
      <c r="UGZ242" s="66"/>
      <c r="UHA242" s="66"/>
      <c r="UHB242" s="66"/>
      <c r="UHC242" s="66"/>
      <c r="UHD242" s="66"/>
      <c r="UHE242" s="66"/>
      <c r="UHF242" s="66"/>
      <c r="UHG242" s="66"/>
      <c r="UHH242" s="66"/>
      <c r="UHI242" s="66"/>
      <c r="UHJ242" s="66"/>
      <c r="UHK242" s="66"/>
      <c r="UHL242" s="66"/>
      <c r="UHM242" s="66"/>
      <c r="UHN242" s="66"/>
      <c r="UHO242" s="66"/>
      <c r="UHP242" s="66"/>
      <c r="UHQ242" s="66"/>
      <c r="UHR242" s="66"/>
      <c r="UHS242" s="66"/>
      <c r="UHT242" s="66"/>
      <c r="UHU242" s="66"/>
      <c r="UHV242" s="66"/>
      <c r="UHW242" s="66"/>
      <c r="UHX242" s="66"/>
      <c r="UHY242" s="66"/>
      <c r="UHZ242" s="66"/>
      <c r="UIA242" s="66"/>
      <c r="UIB242" s="66"/>
      <c r="UIC242" s="66"/>
      <c r="UID242" s="66"/>
      <c r="UIE242" s="66"/>
      <c r="UIF242" s="66"/>
      <c r="UIG242" s="66"/>
      <c r="UIH242" s="66"/>
      <c r="UII242" s="66"/>
      <c r="UIJ242" s="66"/>
      <c r="UIK242" s="66"/>
      <c r="UIL242" s="66"/>
      <c r="UIM242" s="66"/>
      <c r="UIN242" s="66"/>
      <c r="UIO242" s="66"/>
      <c r="UIP242" s="66"/>
      <c r="UIQ242" s="66"/>
      <c r="UIR242" s="66"/>
      <c r="UIS242" s="66"/>
      <c r="UIT242" s="66"/>
      <c r="UIU242" s="66"/>
      <c r="UIV242" s="66"/>
      <c r="UIW242" s="66"/>
      <c r="UIX242" s="66"/>
      <c r="UIY242" s="66"/>
      <c r="UIZ242" s="66"/>
      <c r="UJA242" s="66"/>
      <c r="UJB242" s="66"/>
      <c r="UJC242" s="66"/>
      <c r="UJD242" s="66"/>
      <c r="UJE242" s="66"/>
      <c r="UJF242" s="66"/>
      <c r="UJG242" s="66"/>
      <c r="UJH242" s="66"/>
      <c r="UJI242" s="66"/>
      <c r="UJJ242" s="66"/>
      <c r="UJK242" s="66"/>
      <c r="UJL242" s="66"/>
      <c r="UJM242" s="66"/>
      <c r="UJN242" s="66"/>
      <c r="UJO242" s="66"/>
      <c r="UJP242" s="66"/>
      <c r="UJQ242" s="66"/>
      <c r="UJR242" s="66"/>
      <c r="UJS242" s="66"/>
      <c r="UJT242" s="66"/>
      <c r="UJU242" s="66"/>
      <c r="UJV242" s="66"/>
      <c r="UJW242" s="66"/>
      <c r="UJX242" s="66"/>
      <c r="UJY242" s="66"/>
      <c r="UJZ242" s="66"/>
      <c r="UKA242" s="66"/>
      <c r="UKB242" s="66"/>
      <c r="UKC242" s="66"/>
      <c r="UKD242" s="66"/>
      <c r="UKE242" s="66"/>
      <c r="UKF242" s="66"/>
      <c r="UKG242" s="66"/>
      <c r="UKH242" s="66"/>
      <c r="UKI242" s="66"/>
      <c r="UKJ242" s="66"/>
      <c r="UKK242" s="66"/>
      <c r="UKL242" s="66"/>
      <c r="UKM242" s="66"/>
      <c r="UKN242" s="66"/>
      <c r="UKO242" s="66"/>
      <c r="UKP242" s="66"/>
      <c r="UKQ242" s="66"/>
      <c r="UKR242" s="66"/>
      <c r="UKS242" s="66"/>
      <c r="UKT242" s="66"/>
      <c r="UKU242" s="66"/>
      <c r="UKV242" s="66"/>
      <c r="UKW242" s="66"/>
      <c r="UKX242" s="66"/>
      <c r="UKY242" s="66"/>
      <c r="UKZ242" s="66"/>
      <c r="ULA242" s="66"/>
      <c r="ULB242" s="66"/>
      <c r="ULC242" s="66"/>
      <c r="ULD242" s="66"/>
      <c r="ULE242" s="66"/>
      <c r="ULF242" s="66"/>
      <c r="ULG242" s="66"/>
      <c r="ULH242" s="66"/>
      <c r="ULI242" s="66"/>
      <c r="ULJ242" s="66"/>
      <c r="ULK242" s="66"/>
      <c r="ULL242" s="66"/>
      <c r="ULM242" s="66"/>
      <c r="ULN242" s="66"/>
      <c r="ULO242" s="66"/>
      <c r="ULP242" s="66"/>
      <c r="ULQ242" s="66"/>
      <c r="ULR242" s="66"/>
      <c r="ULS242" s="66"/>
      <c r="ULT242" s="66"/>
      <c r="ULU242" s="66"/>
      <c r="ULV242" s="66"/>
      <c r="ULW242" s="66"/>
      <c r="ULX242" s="66"/>
      <c r="ULY242" s="66"/>
      <c r="ULZ242" s="66"/>
      <c r="UMA242" s="66"/>
      <c r="UMB242" s="66"/>
      <c r="UMC242" s="66"/>
      <c r="UMD242" s="66"/>
      <c r="UME242" s="66"/>
      <c r="UMF242" s="66"/>
      <c r="UMG242" s="66"/>
      <c r="UMH242" s="66"/>
      <c r="UMI242" s="66"/>
      <c r="UMJ242" s="66"/>
      <c r="UMK242" s="66"/>
      <c r="UML242" s="66"/>
      <c r="UMM242" s="66"/>
      <c r="UMN242" s="66"/>
      <c r="UMO242" s="66"/>
      <c r="UMP242" s="66"/>
      <c r="UMQ242" s="66"/>
      <c r="UMR242" s="66"/>
      <c r="UMS242" s="66"/>
      <c r="UMT242" s="66"/>
      <c r="UMU242" s="66"/>
      <c r="UMV242" s="66"/>
      <c r="UMW242" s="66"/>
      <c r="UMX242" s="66"/>
      <c r="UMY242" s="66"/>
      <c r="UMZ242" s="66"/>
      <c r="UNA242" s="66"/>
      <c r="UNB242" s="66"/>
      <c r="UNC242" s="66"/>
      <c r="UND242" s="66"/>
      <c r="UNE242" s="66"/>
      <c r="UNF242" s="66"/>
      <c r="UNG242" s="66"/>
      <c r="UNH242" s="66"/>
      <c r="UNI242" s="66"/>
      <c r="UNJ242" s="66"/>
      <c r="UNK242" s="66"/>
      <c r="UNL242" s="66"/>
      <c r="UNM242" s="66"/>
      <c r="UNN242" s="66"/>
      <c r="UNO242" s="66"/>
      <c r="UNP242" s="66"/>
      <c r="UNQ242" s="66"/>
      <c r="UNR242" s="66"/>
      <c r="UNS242" s="66"/>
      <c r="UNT242" s="66"/>
      <c r="UNU242" s="66"/>
      <c r="UNV242" s="66"/>
      <c r="UNW242" s="66"/>
      <c r="UNX242" s="66"/>
      <c r="UNY242" s="66"/>
      <c r="UNZ242" s="66"/>
      <c r="UOA242" s="66"/>
      <c r="UOB242" s="66"/>
      <c r="UOC242" s="66"/>
      <c r="UOD242" s="66"/>
      <c r="UOE242" s="66"/>
      <c r="UOF242" s="66"/>
      <c r="UOG242" s="66"/>
      <c r="UOH242" s="66"/>
      <c r="UOI242" s="66"/>
      <c r="UOJ242" s="66"/>
      <c r="UOK242" s="66"/>
      <c r="UOL242" s="66"/>
      <c r="UOM242" s="66"/>
      <c r="UON242" s="66"/>
      <c r="UOO242" s="66"/>
      <c r="UOP242" s="66"/>
      <c r="UOQ242" s="66"/>
      <c r="UOR242" s="66"/>
      <c r="UOS242" s="66"/>
      <c r="UOT242" s="66"/>
      <c r="UOU242" s="66"/>
      <c r="UOV242" s="66"/>
      <c r="UOW242" s="66"/>
      <c r="UOX242" s="66"/>
      <c r="UOY242" s="66"/>
      <c r="UOZ242" s="66"/>
      <c r="UPA242" s="66"/>
      <c r="UPB242" s="66"/>
      <c r="UPC242" s="66"/>
      <c r="UPD242" s="66"/>
      <c r="UPE242" s="66"/>
      <c r="UPF242" s="66"/>
      <c r="UPG242" s="66"/>
      <c r="UPH242" s="66"/>
      <c r="UPI242" s="66"/>
      <c r="UPJ242" s="66"/>
      <c r="UPK242" s="66"/>
      <c r="UPL242" s="66"/>
      <c r="UPM242" s="66"/>
      <c r="UPN242" s="66"/>
      <c r="UPO242" s="66"/>
      <c r="UPP242" s="66"/>
      <c r="UPQ242" s="66"/>
      <c r="UPR242" s="66"/>
      <c r="UPS242" s="66"/>
      <c r="UPT242" s="66"/>
      <c r="UPU242" s="66"/>
      <c r="UPV242" s="66"/>
      <c r="UPW242" s="66"/>
      <c r="UPX242" s="66"/>
      <c r="UPY242" s="66"/>
      <c r="UPZ242" s="66"/>
      <c r="UQA242" s="66"/>
      <c r="UQB242" s="66"/>
      <c r="UQC242" s="66"/>
      <c r="UQD242" s="66"/>
      <c r="UQE242" s="66"/>
      <c r="UQF242" s="66"/>
      <c r="UQG242" s="66"/>
      <c r="UQH242" s="66"/>
      <c r="UQI242" s="66"/>
      <c r="UQJ242" s="66"/>
      <c r="UQK242" s="66"/>
      <c r="UQL242" s="66"/>
      <c r="UQM242" s="66"/>
      <c r="UQN242" s="66"/>
      <c r="UQO242" s="66"/>
      <c r="UQP242" s="66"/>
      <c r="UQQ242" s="66"/>
      <c r="UQR242" s="66"/>
      <c r="UQS242" s="66"/>
      <c r="UQT242" s="66"/>
      <c r="UQU242" s="66"/>
      <c r="UQV242" s="66"/>
      <c r="UQW242" s="66"/>
      <c r="UQX242" s="66"/>
      <c r="UQY242" s="66"/>
      <c r="UQZ242" s="66"/>
      <c r="URA242" s="66"/>
      <c r="URB242" s="66"/>
      <c r="URC242" s="66"/>
      <c r="URD242" s="66"/>
      <c r="URE242" s="66"/>
      <c r="URF242" s="66"/>
      <c r="URG242" s="66"/>
      <c r="URH242" s="66"/>
      <c r="URI242" s="66"/>
      <c r="URJ242" s="66"/>
      <c r="URK242" s="66"/>
      <c r="URL242" s="66"/>
      <c r="URM242" s="66"/>
      <c r="URN242" s="66"/>
      <c r="URO242" s="66"/>
      <c r="URP242" s="66"/>
      <c r="URQ242" s="66"/>
      <c r="URR242" s="66"/>
      <c r="URS242" s="66"/>
      <c r="URT242" s="66"/>
      <c r="URU242" s="66"/>
      <c r="URV242" s="66"/>
      <c r="URW242" s="66"/>
      <c r="URX242" s="66"/>
      <c r="URY242" s="66"/>
      <c r="URZ242" s="66"/>
      <c r="USA242" s="66"/>
      <c r="USB242" s="66"/>
      <c r="USC242" s="66"/>
      <c r="USD242" s="66"/>
      <c r="USE242" s="66"/>
      <c r="USF242" s="66"/>
      <c r="USG242" s="66"/>
      <c r="USH242" s="66"/>
      <c r="USI242" s="66"/>
      <c r="USJ242" s="66"/>
      <c r="USK242" s="66"/>
      <c r="USL242" s="66"/>
      <c r="USM242" s="66"/>
      <c r="USN242" s="66"/>
      <c r="USO242" s="66"/>
      <c r="USP242" s="66"/>
      <c r="USQ242" s="66"/>
      <c r="USR242" s="66"/>
      <c r="USS242" s="66"/>
      <c r="UST242" s="66"/>
      <c r="USU242" s="66"/>
      <c r="USV242" s="66"/>
      <c r="USW242" s="66"/>
      <c r="USX242" s="66"/>
      <c r="USY242" s="66"/>
      <c r="USZ242" s="66"/>
      <c r="UTA242" s="66"/>
      <c r="UTB242" s="66"/>
      <c r="UTC242" s="66"/>
      <c r="UTD242" s="66"/>
      <c r="UTE242" s="66"/>
      <c r="UTF242" s="66"/>
      <c r="UTG242" s="66"/>
      <c r="UTH242" s="66"/>
      <c r="UTI242" s="66"/>
      <c r="UTJ242" s="66"/>
      <c r="UTK242" s="66"/>
      <c r="UTL242" s="66"/>
      <c r="UTM242" s="66"/>
      <c r="UTN242" s="66"/>
      <c r="UTO242" s="66"/>
      <c r="UTP242" s="66"/>
      <c r="UTQ242" s="66"/>
      <c r="UTR242" s="66"/>
      <c r="UTS242" s="66"/>
      <c r="UTT242" s="66"/>
      <c r="UTU242" s="66"/>
      <c r="UTV242" s="66"/>
      <c r="UTW242" s="66"/>
      <c r="UTX242" s="66"/>
      <c r="UTY242" s="66"/>
      <c r="UTZ242" s="66"/>
      <c r="UUA242" s="66"/>
      <c r="UUB242" s="66"/>
      <c r="UUC242" s="66"/>
      <c r="UUD242" s="66"/>
      <c r="UUE242" s="66"/>
      <c r="UUF242" s="66"/>
      <c r="UUG242" s="66"/>
      <c r="UUH242" s="66"/>
      <c r="UUI242" s="66"/>
      <c r="UUJ242" s="66"/>
      <c r="UUK242" s="66"/>
      <c r="UUL242" s="66"/>
      <c r="UUM242" s="66"/>
      <c r="UUN242" s="66"/>
      <c r="UUO242" s="66"/>
      <c r="UUP242" s="66"/>
      <c r="UUQ242" s="66"/>
      <c r="UUR242" s="66"/>
      <c r="UUS242" s="66"/>
      <c r="UUT242" s="66"/>
      <c r="UUU242" s="66"/>
      <c r="UUV242" s="66"/>
      <c r="UUW242" s="66"/>
      <c r="UUX242" s="66"/>
      <c r="UUY242" s="66"/>
      <c r="UUZ242" s="66"/>
      <c r="UVA242" s="66"/>
      <c r="UVB242" s="66"/>
      <c r="UVC242" s="66"/>
      <c r="UVD242" s="66"/>
      <c r="UVE242" s="66"/>
      <c r="UVF242" s="66"/>
      <c r="UVG242" s="66"/>
      <c r="UVH242" s="66"/>
      <c r="UVI242" s="66"/>
      <c r="UVJ242" s="66"/>
      <c r="UVK242" s="66"/>
      <c r="UVL242" s="66"/>
      <c r="UVM242" s="66"/>
      <c r="UVN242" s="66"/>
      <c r="UVO242" s="66"/>
      <c r="UVP242" s="66"/>
      <c r="UVQ242" s="66"/>
      <c r="UVR242" s="66"/>
      <c r="UVS242" s="66"/>
      <c r="UVT242" s="66"/>
      <c r="UVU242" s="66"/>
      <c r="UVV242" s="66"/>
      <c r="UVW242" s="66"/>
      <c r="UVX242" s="66"/>
      <c r="UVY242" s="66"/>
      <c r="UVZ242" s="66"/>
      <c r="UWA242" s="66"/>
      <c r="UWB242" s="66"/>
      <c r="UWC242" s="66"/>
      <c r="UWD242" s="66"/>
      <c r="UWE242" s="66"/>
      <c r="UWF242" s="66"/>
      <c r="UWG242" s="66"/>
      <c r="UWH242" s="66"/>
      <c r="UWI242" s="66"/>
      <c r="UWJ242" s="66"/>
      <c r="UWK242" s="66"/>
      <c r="UWL242" s="66"/>
      <c r="UWM242" s="66"/>
      <c r="UWN242" s="66"/>
      <c r="UWO242" s="66"/>
      <c r="UWP242" s="66"/>
      <c r="UWQ242" s="66"/>
      <c r="UWR242" s="66"/>
      <c r="UWS242" s="66"/>
      <c r="UWT242" s="66"/>
      <c r="UWU242" s="66"/>
      <c r="UWV242" s="66"/>
      <c r="UWW242" s="66"/>
      <c r="UWX242" s="66"/>
      <c r="UWY242" s="66"/>
      <c r="UWZ242" s="66"/>
      <c r="UXA242" s="66"/>
      <c r="UXB242" s="66"/>
      <c r="UXC242" s="66"/>
      <c r="UXD242" s="66"/>
      <c r="UXE242" s="66"/>
      <c r="UXF242" s="66"/>
      <c r="UXG242" s="66"/>
      <c r="UXH242" s="66"/>
      <c r="UXI242" s="66"/>
      <c r="UXJ242" s="66"/>
      <c r="UXK242" s="66"/>
      <c r="UXL242" s="66"/>
      <c r="UXM242" s="66"/>
      <c r="UXN242" s="66"/>
      <c r="UXO242" s="66"/>
      <c r="UXP242" s="66"/>
      <c r="UXQ242" s="66"/>
      <c r="UXR242" s="66"/>
      <c r="UXS242" s="66"/>
      <c r="UXT242" s="66"/>
      <c r="UXU242" s="66"/>
      <c r="UXV242" s="66"/>
      <c r="UXW242" s="66"/>
      <c r="UXX242" s="66"/>
      <c r="UXY242" s="66"/>
      <c r="UXZ242" s="66"/>
      <c r="UYA242" s="66"/>
      <c r="UYB242" s="66"/>
      <c r="UYC242" s="66"/>
      <c r="UYD242" s="66"/>
      <c r="UYE242" s="66"/>
      <c r="UYF242" s="66"/>
      <c r="UYG242" s="66"/>
      <c r="UYH242" s="66"/>
      <c r="UYI242" s="66"/>
      <c r="UYJ242" s="66"/>
      <c r="UYK242" s="66"/>
      <c r="UYL242" s="66"/>
      <c r="UYM242" s="66"/>
      <c r="UYN242" s="66"/>
      <c r="UYO242" s="66"/>
      <c r="UYP242" s="66"/>
      <c r="UYQ242" s="66"/>
      <c r="UYR242" s="66"/>
      <c r="UYS242" s="66"/>
      <c r="UYT242" s="66"/>
      <c r="UYU242" s="66"/>
      <c r="UYV242" s="66"/>
      <c r="UYW242" s="66"/>
      <c r="UYX242" s="66"/>
      <c r="UYY242" s="66"/>
      <c r="UYZ242" s="66"/>
      <c r="UZA242" s="66"/>
      <c r="UZB242" s="66"/>
      <c r="UZC242" s="66"/>
      <c r="UZD242" s="66"/>
      <c r="UZE242" s="66"/>
      <c r="UZF242" s="66"/>
      <c r="UZG242" s="66"/>
      <c r="UZH242" s="66"/>
      <c r="UZI242" s="66"/>
      <c r="UZJ242" s="66"/>
      <c r="UZK242" s="66"/>
      <c r="UZL242" s="66"/>
      <c r="UZM242" s="66"/>
      <c r="UZN242" s="66"/>
      <c r="UZO242" s="66"/>
      <c r="UZP242" s="66"/>
      <c r="UZQ242" s="66"/>
      <c r="UZR242" s="66"/>
      <c r="UZS242" s="66"/>
      <c r="UZT242" s="66"/>
      <c r="UZU242" s="66"/>
      <c r="UZV242" s="66"/>
      <c r="UZW242" s="66"/>
      <c r="UZX242" s="66"/>
      <c r="UZY242" s="66"/>
      <c r="UZZ242" s="66"/>
      <c r="VAA242" s="66"/>
      <c r="VAB242" s="66"/>
      <c r="VAC242" s="66"/>
      <c r="VAD242" s="66"/>
      <c r="VAE242" s="66"/>
      <c r="VAF242" s="66"/>
      <c r="VAG242" s="66"/>
      <c r="VAH242" s="66"/>
      <c r="VAI242" s="66"/>
      <c r="VAJ242" s="66"/>
      <c r="VAK242" s="66"/>
      <c r="VAL242" s="66"/>
      <c r="VAM242" s="66"/>
      <c r="VAN242" s="66"/>
      <c r="VAO242" s="66"/>
      <c r="VAP242" s="66"/>
      <c r="VAQ242" s="66"/>
      <c r="VAR242" s="66"/>
      <c r="VAS242" s="66"/>
      <c r="VAT242" s="66"/>
      <c r="VAU242" s="66"/>
      <c r="VAV242" s="66"/>
      <c r="VAW242" s="66"/>
      <c r="VAX242" s="66"/>
      <c r="VAY242" s="66"/>
      <c r="VAZ242" s="66"/>
      <c r="VBA242" s="66"/>
      <c r="VBB242" s="66"/>
      <c r="VBC242" s="66"/>
      <c r="VBD242" s="66"/>
      <c r="VBE242" s="66"/>
      <c r="VBF242" s="66"/>
      <c r="VBG242" s="66"/>
      <c r="VBH242" s="66"/>
      <c r="VBI242" s="66"/>
      <c r="VBJ242" s="66"/>
      <c r="VBK242" s="66"/>
      <c r="VBL242" s="66"/>
      <c r="VBM242" s="66"/>
      <c r="VBN242" s="66"/>
      <c r="VBO242" s="66"/>
      <c r="VBP242" s="66"/>
      <c r="VBQ242" s="66"/>
      <c r="VBR242" s="66"/>
      <c r="VBS242" s="66"/>
      <c r="VBT242" s="66"/>
      <c r="VBU242" s="66"/>
      <c r="VBV242" s="66"/>
      <c r="VBW242" s="66"/>
      <c r="VBX242" s="66"/>
      <c r="VBY242" s="66"/>
      <c r="VBZ242" s="66"/>
      <c r="VCA242" s="66"/>
      <c r="VCB242" s="66"/>
      <c r="VCC242" s="66"/>
      <c r="VCD242" s="66"/>
      <c r="VCE242" s="66"/>
      <c r="VCF242" s="66"/>
      <c r="VCG242" s="66"/>
      <c r="VCH242" s="66"/>
      <c r="VCI242" s="66"/>
      <c r="VCJ242" s="66"/>
      <c r="VCK242" s="66"/>
      <c r="VCL242" s="66"/>
      <c r="VCM242" s="66"/>
      <c r="VCN242" s="66"/>
      <c r="VCO242" s="66"/>
      <c r="VCP242" s="66"/>
      <c r="VCQ242" s="66"/>
      <c r="VCR242" s="66"/>
      <c r="VCS242" s="66"/>
      <c r="VCT242" s="66"/>
      <c r="VCU242" s="66"/>
      <c r="VCV242" s="66"/>
      <c r="VCW242" s="66"/>
      <c r="VCX242" s="66"/>
      <c r="VCY242" s="66"/>
      <c r="VCZ242" s="66"/>
      <c r="VDA242" s="66"/>
      <c r="VDB242" s="66"/>
      <c r="VDC242" s="66"/>
      <c r="VDD242" s="66"/>
      <c r="VDE242" s="66"/>
      <c r="VDF242" s="66"/>
      <c r="VDG242" s="66"/>
      <c r="VDH242" s="66"/>
      <c r="VDI242" s="66"/>
      <c r="VDJ242" s="66"/>
      <c r="VDK242" s="66"/>
      <c r="VDL242" s="66"/>
      <c r="VDM242" s="66"/>
      <c r="VDN242" s="66"/>
      <c r="VDO242" s="66"/>
      <c r="VDP242" s="66"/>
      <c r="VDQ242" s="66"/>
      <c r="VDR242" s="66"/>
      <c r="VDS242" s="66"/>
      <c r="VDT242" s="66"/>
      <c r="VDU242" s="66"/>
      <c r="VDV242" s="66"/>
      <c r="VDW242" s="66"/>
      <c r="VDX242" s="66"/>
      <c r="VDY242" s="66"/>
      <c r="VDZ242" s="66"/>
      <c r="VEA242" s="66"/>
      <c r="VEB242" s="66"/>
      <c r="VEC242" s="66"/>
      <c r="VED242" s="66"/>
      <c r="VEE242" s="66"/>
      <c r="VEF242" s="66"/>
      <c r="VEG242" s="66"/>
      <c r="VEH242" s="66"/>
      <c r="VEI242" s="66"/>
      <c r="VEJ242" s="66"/>
      <c r="VEK242" s="66"/>
      <c r="VEL242" s="66"/>
      <c r="VEM242" s="66"/>
      <c r="VEN242" s="66"/>
      <c r="VEO242" s="66"/>
      <c r="VEP242" s="66"/>
      <c r="VEQ242" s="66"/>
      <c r="VER242" s="66"/>
      <c r="VES242" s="66"/>
      <c r="VET242" s="66"/>
      <c r="VEU242" s="66"/>
      <c r="VEV242" s="66"/>
      <c r="VEW242" s="66"/>
      <c r="VEX242" s="66"/>
      <c r="VEY242" s="66"/>
      <c r="VEZ242" s="66"/>
      <c r="VFA242" s="66"/>
      <c r="VFB242" s="66"/>
      <c r="VFC242" s="66"/>
      <c r="VFD242" s="66"/>
      <c r="VFE242" s="66"/>
      <c r="VFF242" s="66"/>
      <c r="VFG242" s="66"/>
      <c r="VFH242" s="66"/>
      <c r="VFI242" s="66"/>
      <c r="VFJ242" s="66"/>
      <c r="VFK242" s="66"/>
      <c r="VFL242" s="66"/>
      <c r="VFM242" s="66"/>
      <c r="VFN242" s="66"/>
      <c r="VFO242" s="66"/>
      <c r="VFP242" s="66"/>
      <c r="VFQ242" s="66"/>
      <c r="VFR242" s="66"/>
      <c r="VFS242" s="66"/>
      <c r="VFT242" s="66"/>
      <c r="VFU242" s="66"/>
      <c r="VFV242" s="66"/>
      <c r="VFW242" s="66"/>
      <c r="VFX242" s="66"/>
      <c r="VFY242" s="66"/>
      <c r="VFZ242" s="66"/>
      <c r="VGA242" s="66"/>
      <c r="VGB242" s="66"/>
      <c r="VGC242" s="66"/>
      <c r="VGD242" s="66"/>
      <c r="VGE242" s="66"/>
      <c r="VGF242" s="66"/>
      <c r="VGG242" s="66"/>
      <c r="VGH242" s="66"/>
      <c r="VGI242" s="66"/>
      <c r="VGJ242" s="66"/>
      <c r="VGK242" s="66"/>
      <c r="VGL242" s="66"/>
      <c r="VGM242" s="66"/>
      <c r="VGN242" s="66"/>
      <c r="VGO242" s="66"/>
      <c r="VGP242" s="66"/>
      <c r="VGQ242" s="66"/>
      <c r="VGR242" s="66"/>
      <c r="VGS242" s="66"/>
      <c r="VGT242" s="66"/>
      <c r="VGU242" s="66"/>
      <c r="VGV242" s="66"/>
      <c r="VGW242" s="66"/>
      <c r="VGX242" s="66"/>
      <c r="VGY242" s="66"/>
      <c r="VGZ242" s="66"/>
      <c r="VHA242" s="66"/>
      <c r="VHB242" s="66"/>
      <c r="VHC242" s="66"/>
      <c r="VHD242" s="66"/>
      <c r="VHE242" s="66"/>
      <c r="VHF242" s="66"/>
      <c r="VHG242" s="66"/>
      <c r="VHH242" s="66"/>
      <c r="VHI242" s="66"/>
      <c r="VHJ242" s="66"/>
      <c r="VHK242" s="66"/>
      <c r="VHL242" s="66"/>
      <c r="VHM242" s="66"/>
      <c r="VHN242" s="66"/>
      <c r="VHO242" s="66"/>
      <c r="VHP242" s="66"/>
      <c r="VHQ242" s="66"/>
      <c r="VHR242" s="66"/>
      <c r="VHS242" s="66"/>
      <c r="VHT242" s="66"/>
      <c r="VHU242" s="66"/>
      <c r="VHV242" s="66"/>
      <c r="VHW242" s="66"/>
      <c r="VHX242" s="66"/>
      <c r="VHY242" s="66"/>
      <c r="VHZ242" s="66"/>
      <c r="VIA242" s="66"/>
      <c r="VIB242" s="66"/>
      <c r="VIC242" s="66"/>
      <c r="VID242" s="66"/>
      <c r="VIE242" s="66"/>
      <c r="VIF242" s="66"/>
      <c r="VIG242" s="66"/>
      <c r="VIH242" s="66"/>
      <c r="VII242" s="66"/>
      <c r="VIJ242" s="66"/>
      <c r="VIK242" s="66"/>
      <c r="VIL242" s="66"/>
      <c r="VIM242" s="66"/>
      <c r="VIN242" s="66"/>
      <c r="VIO242" s="66"/>
      <c r="VIP242" s="66"/>
      <c r="VIQ242" s="66"/>
      <c r="VIR242" s="66"/>
      <c r="VIS242" s="66"/>
      <c r="VIT242" s="66"/>
      <c r="VIU242" s="66"/>
      <c r="VIV242" s="66"/>
      <c r="VIW242" s="66"/>
      <c r="VIX242" s="66"/>
      <c r="VIY242" s="66"/>
      <c r="VIZ242" s="66"/>
      <c r="VJA242" s="66"/>
      <c r="VJB242" s="66"/>
      <c r="VJC242" s="66"/>
      <c r="VJD242" s="66"/>
      <c r="VJE242" s="66"/>
      <c r="VJF242" s="66"/>
      <c r="VJG242" s="66"/>
      <c r="VJH242" s="66"/>
      <c r="VJI242" s="66"/>
      <c r="VJJ242" s="66"/>
      <c r="VJK242" s="66"/>
      <c r="VJL242" s="66"/>
      <c r="VJM242" s="66"/>
      <c r="VJN242" s="66"/>
      <c r="VJO242" s="66"/>
      <c r="VJP242" s="66"/>
      <c r="VJQ242" s="66"/>
      <c r="VJR242" s="66"/>
      <c r="VJS242" s="66"/>
      <c r="VJT242" s="66"/>
      <c r="VJU242" s="66"/>
      <c r="VJV242" s="66"/>
      <c r="VJW242" s="66"/>
      <c r="VJX242" s="66"/>
      <c r="VJY242" s="66"/>
      <c r="VJZ242" s="66"/>
      <c r="VKA242" s="66"/>
      <c r="VKB242" s="66"/>
      <c r="VKC242" s="66"/>
      <c r="VKD242" s="66"/>
      <c r="VKE242" s="66"/>
      <c r="VKF242" s="66"/>
      <c r="VKG242" s="66"/>
      <c r="VKH242" s="66"/>
      <c r="VKI242" s="66"/>
      <c r="VKJ242" s="66"/>
      <c r="VKK242" s="66"/>
      <c r="VKL242" s="66"/>
      <c r="VKM242" s="66"/>
      <c r="VKN242" s="66"/>
      <c r="VKO242" s="66"/>
      <c r="VKP242" s="66"/>
      <c r="VKQ242" s="66"/>
      <c r="VKR242" s="66"/>
      <c r="VKS242" s="66"/>
      <c r="VKT242" s="66"/>
      <c r="VKU242" s="66"/>
      <c r="VKV242" s="66"/>
      <c r="VKW242" s="66"/>
      <c r="VKX242" s="66"/>
      <c r="VKY242" s="66"/>
      <c r="VKZ242" s="66"/>
      <c r="VLA242" s="66"/>
      <c r="VLB242" s="66"/>
      <c r="VLC242" s="66"/>
      <c r="VLD242" s="66"/>
      <c r="VLE242" s="66"/>
      <c r="VLF242" s="66"/>
      <c r="VLG242" s="66"/>
      <c r="VLH242" s="66"/>
      <c r="VLI242" s="66"/>
      <c r="VLJ242" s="66"/>
      <c r="VLK242" s="66"/>
      <c r="VLL242" s="66"/>
      <c r="VLM242" s="66"/>
      <c r="VLN242" s="66"/>
      <c r="VLO242" s="66"/>
      <c r="VLP242" s="66"/>
      <c r="VLQ242" s="66"/>
      <c r="VLR242" s="66"/>
      <c r="VLS242" s="66"/>
      <c r="VLT242" s="66"/>
      <c r="VLU242" s="66"/>
      <c r="VLV242" s="66"/>
      <c r="VLW242" s="66"/>
      <c r="VLX242" s="66"/>
      <c r="VLY242" s="66"/>
      <c r="VLZ242" s="66"/>
      <c r="VMA242" s="66"/>
      <c r="VMB242" s="66"/>
      <c r="VMC242" s="66"/>
      <c r="VMD242" s="66"/>
      <c r="VME242" s="66"/>
      <c r="VMF242" s="66"/>
      <c r="VMG242" s="66"/>
      <c r="VMH242" s="66"/>
      <c r="VMI242" s="66"/>
      <c r="VMJ242" s="66"/>
      <c r="VMK242" s="66"/>
      <c r="VML242" s="66"/>
      <c r="VMM242" s="66"/>
      <c r="VMN242" s="66"/>
      <c r="VMO242" s="66"/>
      <c r="VMP242" s="66"/>
      <c r="VMQ242" s="66"/>
      <c r="VMR242" s="66"/>
      <c r="VMS242" s="66"/>
      <c r="VMT242" s="66"/>
      <c r="VMU242" s="66"/>
      <c r="VMV242" s="66"/>
      <c r="VMW242" s="66"/>
      <c r="VMX242" s="66"/>
      <c r="VMY242" s="66"/>
      <c r="VMZ242" s="66"/>
      <c r="VNA242" s="66"/>
      <c r="VNB242" s="66"/>
      <c r="VNC242" s="66"/>
      <c r="VND242" s="66"/>
      <c r="VNE242" s="66"/>
      <c r="VNF242" s="66"/>
      <c r="VNG242" s="66"/>
      <c r="VNH242" s="66"/>
      <c r="VNI242" s="66"/>
      <c r="VNJ242" s="66"/>
      <c r="VNK242" s="66"/>
      <c r="VNL242" s="66"/>
      <c r="VNM242" s="66"/>
      <c r="VNN242" s="66"/>
      <c r="VNO242" s="66"/>
      <c r="VNP242" s="66"/>
      <c r="VNQ242" s="66"/>
      <c r="VNR242" s="66"/>
      <c r="VNS242" s="66"/>
      <c r="VNT242" s="66"/>
      <c r="VNU242" s="66"/>
      <c r="VNV242" s="66"/>
      <c r="VNW242" s="66"/>
      <c r="VNX242" s="66"/>
      <c r="VNY242" s="66"/>
      <c r="VNZ242" s="66"/>
      <c r="VOA242" s="66"/>
      <c r="VOB242" s="66"/>
      <c r="VOC242" s="66"/>
      <c r="VOD242" s="66"/>
      <c r="VOE242" s="66"/>
      <c r="VOF242" s="66"/>
      <c r="VOG242" s="66"/>
      <c r="VOH242" s="66"/>
      <c r="VOI242" s="66"/>
      <c r="VOJ242" s="66"/>
      <c r="VOK242" s="66"/>
      <c r="VOL242" s="66"/>
      <c r="VOM242" s="66"/>
      <c r="VON242" s="66"/>
      <c r="VOO242" s="66"/>
      <c r="VOP242" s="66"/>
      <c r="VOQ242" s="66"/>
      <c r="VOR242" s="66"/>
      <c r="VOS242" s="66"/>
      <c r="VOT242" s="66"/>
      <c r="VOU242" s="66"/>
      <c r="VOV242" s="66"/>
      <c r="VOW242" s="66"/>
      <c r="VOX242" s="66"/>
      <c r="VOY242" s="66"/>
      <c r="VOZ242" s="66"/>
      <c r="VPA242" s="66"/>
      <c r="VPB242" s="66"/>
      <c r="VPC242" s="66"/>
      <c r="VPD242" s="66"/>
      <c r="VPE242" s="66"/>
      <c r="VPF242" s="66"/>
      <c r="VPG242" s="66"/>
      <c r="VPH242" s="66"/>
      <c r="VPI242" s="66"/>
      <c r="VPJ242" s="66"/>
      <c r="VPK242" s="66"/>
      <c r="VPL242" s="66"/>
      <c r="VPM242" s="66"/>
      <c r="VPN242" s="66"/>
      <c r="VPO242" s="66"/>
      <c r="VPP242" s="66"/>
      <c r="VPQ242" s="66"/>
      <c r="VPR242" s="66"/>
      <c r="VPS242" s="66"/>
      <c r="VPT242" s="66"/>
      <c r="VPU242" s="66"/>
      <c r="VPV242" s="66"/>
      <c r="VPW242" s="66"/>
      <c r="VPX242" s="66"/>
      <c r="VPY242" s="66"/>
      <c r="VPZ242" s="66"/>
      <c r="VQA242" s="66"/>
      <c r="VQB242" s="66"/>
      <c r="VQC242" s="66"/>
      <c r="VQD242" s="66"/>
      <c r="VQE242" s="66"/>
      <c r="VQF242" s="66"/>
      <c r="VQG242" s="66"/>
      <c r="VQH242" s="66"/>
      <c r="VQI242" s="66"/>
      <c r="VQJ242" s="66"/>
      <c r="VQK242" s="66"/>
      <c r="VQL242" s="66"/>
      <c r="VQM242" s="66"/>
      <c r="VQN242" s="66"/>
      <c r="VQO242" s="66"/>
      <c r="VQP242" s="66"/>
      <c r="VQQ242" s="66"/>
      <c r="VQR242" s="66"/>
      <c r="VQS242" s="66"/>
      <c r="VQT242" s="66"/>
      <c r="VQU242" s="66"/>
      <c r="VQV242" s="66"/>
      <c r="VQW242" s="66"/>
      <c r="VQX242" s="66"/>
      <c r="VQY242" s="66"/>
      <c r="VQZ242" s="66"/>
      <c r="VRA242" s="66"/>
      <c r="VRB242" s="66"/>
      <c r="VRC242" s="66"/>
      <c r="VRD242" s="66"/>
      <c r="VRE242" s="66"/>
      <c r="VRF242" s="66"/>
      <c r="VRG242" s="66"/>
      <c r="VRH242" s="66"/>
      <c r="VRI242" s="66"/>
      <c r="VRJ242" s="66"/>
      <c r="VRK242" s="66"/>
      <c r="VRL242" s="66"/>
      <c r="VRM242" s="66"/>
      <c r="VRN242" s="66"/>
      <c r="VRO242" s="66"/>
      <c r="VRP242" s="66"/>
      <c r="VRQ242" s="66"/>
      <c r="VRR242" s="66"/>
      <c r="VRS242" s="66"/>
      <c r="VRT242" s="66"/>
      <c r="VRU242" s="66"/>
      <c r="VRV242" s="66"/>
      <c r="VRW242" s="66"/>
      <c r="VRX242" s="66"/>
      <c r="VRY242" s="66"/>
      <c r="VRZ242" s="66"/>
      <c r="VSA242" s="66"/>
      <c r="VSB242" s="66"/>
      <c r="VSC242" s="66"/>
      <c r="VSD242" s="66"/>
      <c r="VSE242" s="66"/>
      <c r="VSF242" s="66"/>
      <c r="VSG242" s="66"/>
      <c r="VSH242" s="66"/>
      <c r="VSI242" s="66"/>
      <c r="VSJ242" s="66"/>
      <c r="VSK242" s="66"/>
      <c r="VSL242" s="66"/>
      <c r="VSM242" s="66"/>
      <c r="VSN242" s="66"/>
      <c r="VSO242" s="66"/>
      <c r="VSP242" s="66"/>
      <c r="VSQ242" s="66"/>
      <c r="VSR242" s="66"/>
      <c r="VSS242" s="66"/>
      <c r="VST242" s="66"/>
      <c r="VSU242" s="66"/>
      <c r="VSV242" s="66"/>
      <c r="VSW242" s="66"/>
      <c r="VSX242" s="66"/>
      <c r="VSY242" s="66"/>
      <c r="VSZ242" s="66"/>
      <c r="VTA242" s="66"/>
      <c r="VTB242" s="66"/>
      <c r="VTC242" s="66"/>
      <c r="VTD242" s="66"/>
      <c r="VTE242" s="66"/>
      <c r="VTF242" s="66"/>
      <c r="VTG242" s="66"/>
      <c r="VTH242" s="66"/>
      <c r="VTI242" s="66"/>
      <c r="VTJ242" s="66"/>
      <c r="VTK242" s="66"/>
      <c r="VTL242" s="66"/>
      <c r="VTM242" s="66"/>
      <c r="VTN242" s="66"/>
      <c r="VTO242" s="66"/>
      <c r="VTP242" s="66"/>
      <c r="VTQ242" s="66"/>
      <c r="VTR242" s="66"/>
      <c r="VTS242" s="66"/>
      <c r="VTT242" s="66"/>
      <c r="VTU242" s="66"/>
      <c r="VTV242" s="66"/>
      <c r="VTW242" s="66"/>
      <c r="VTX242" s="66"/>
      <c r="VTY242" s="66"/>
      <c r="VTZ242" s="66"/>
      <c r="VUA242" s="66"/>
      <c r="VUB242" s="66"/>
      <c r="VUC242" s="66"/>
      <c r="VUD242" s="66"/>
      <c r="VUE242" s="66"/>
      <c r="VUF242" s="66"/>
      <c r="VUG242" s="66"/>
      <c r="VUH242" s="66"/>
      <c r="VUI242" s="66"/>
      <c r="VUJ242" s="66"/>
      <c r="VUK242" s="66"/>
      <c r="VUL242" s="66"/>
      <c r="VUM242" s="66"/>
      <c r="VUN242" s="66"/>
      <c r="VUO242" s="66"/>
      <c r="VUP242" s="66"/>
      <c r="VUQ242" s="66"/>
      <c r="VUR242" s="66"/>
      <c r="VUS242" s="66"/>
      <c r="VUT242" s="66"/>
      <c r="VUU242" s="66"/>
      <c r="VUV242" s="66"/>
      <c r="VUW242" s="66"/>
      <c r="VUX242" s="66"/>
      <c r="VUY242" s="66"/>
      <c r="VUZ242" s="66"/>
      <c r="VVA242" s="66"/>
      <c r="VVB242" s="66"/>
      <c r="VVC242" s="66"/>
      <c r="VVD242" s="66"/>
      <c r="VVE242" s="66"/>
      <c r="VVF242" s="66"/>
      <c r="VVG242" s="66"/>
      <c r="VVH242" s="66"/>
      <c r="VVI242" s="66"/>
      <c r="VVJ242" s="66"/>
      <c r="VVK242" s="66"/>
      <c r="VVL242" s="66"/>
      <c r="VVM242" s="66"/>
      <c r="VVN242" s="66"/>
      <c r="VVO242" s="66"/>
      <c r="VVP242" s="66"/>
      <c r="VVQ242" s="66"/>
      <c r="VVR242" s="66"/>
      <c r="VVS242" s="66"/>
      <c r="VVT242" s="66"/>
      <c r="VVU242" s="66"/>
      <c r="VVV242" s="66"/>
      <c r="VVW242" s="66"/>
      <c r="VVX242" s="66"/>
      <c r="VVY242" s="66"/>
      <c r="VVZ242" s="66"/>
      <c r="VWA242" s="66"/>
      <c r="VWB242" s="66"/>
      <c r="VWC242" s="66"/>
      <c r="VWD242" s="66"/>
      <c r="VWE242" s="66"/>
      <c r="VWF242" s="66"/>
      <c r="VWG242" s="66"/>
      <c r="VWH242" s="66"/>
      <c r="VWI242" s="66"/>
      <c r="VWJ242" s="66"/>
      <c r="VWK242" s="66"/>
      <c r="VWL242" s="66"/>
      <c r="VWM242" s="66"/>
      <c r="VWN242" s="66"/>
      <c r="VWO242" s="66"/>
      <c r="VWP242" s="66"/>
      <c r="VWQ242" s="66"/>
      <c r="VWR242" s="66"/>
      <c r="VWS242" s="66"/>
      <c r="VWT242" s="66"/>
      <c r="VWU242" s="66"/>
      <c r="VWV242" s="66"/>
      <c r="VWW242" s="66"/>
      <c r="VWX242" s="66"/>
      <c r="VWY242" s="66"/>
      <c r="VWZ242" s="66"/>
      <c r="VXA242" s="66"/>
      <c r="VXB242" s="66"/>
      <c r="VXC242" s="66"/>
      <c r="VXD242" s="66"/>
      <c r="VXE242" s="66"/>
      <c r="VXF242" s="66"/>
      <c r="VXG242" s="66"/>
      <c r="VXH242" s="66"/>
      <c r="VXI242" s="66"/>
      <c r="VXJ242" s="66"/>
      <c r="VXK242" s="66"/>
      <c r="VXL242" s="66"/>
      <c r="VXM242" s="66"/>
      <c r="VXN242" s="66"/>
      <c r="VXO242" s="66"/>
      <c r="VXP242" s="66"/>
      <c r="VXQ242" s="66"/>
      <c r="VXR242" s="66"/>
      <c r="VXS242" s="66"/>
      <c r="VXT242" s="66"/>
      <c r="VXU242" s="66"/>
      <c r="VXV242" s="66"/>
      <c r="VXW242" s="66"/>
      <c r="VXX242" s="66"/>
      <c r="VXY242" s="66"/>
      <c r="VXZ242" s="66"/>
      <c r="VYA242" s="66"/>
      <c r="VYB242" s="66"/>
      <c r="VYC242" s="66"/>
      <c r="VYD242" s="66"/>
      <c r="VYE242" s="66"/>
      <c r="VYF242" s="66"/>
      <c r="VYG242" s="66"/>
      <c r="VYH242" s="66"/>
      <c r="VYI242" s="66"/>
      <c r="VYJ242" s="66"/>
      <c r="VYK242" s="66"/>
      <c r="VYL242" s="66"/>
      <c r="VYM242" s="66"/>
      <c r="VYN242" s="66"/>
      <c r="VYO242" s="66"/>
      <c r="VYP242" s="66"/>
      <c r="VYQ242" s="66"/>
      <c r="VYR242" s="66"/>
      <c r="VYS242" s="66"/>
      <c r="VYT242" s="66"/>
      <c r="VYU242" s="66"/>
      <c r="VYV242" s="66"/>
      <c r="VYW242" s="66"/>
      <c r="VYX242" s="66"/>
      <c r="VYY242" s="66"/>
      <c r="VYZ242" s="66"/>
      <c r="VZA242" s="66"/>
      <c r="VZB242" s="66"/>
      <c r="VZC242" s="66"/>
      <c r="VZD242" s="66"/>
      <c r="VZE242" s="66"/>
      <c r="VZF242" s="66"/>
      <c r="VZG242" s="66"/>
      <c r="VZH242" s="66"/>
      <c r="VZI242" s="66"/>
      <c r="VZJ242" s="66"/>
      <c r="VZK242" s="66"/>
      <c r="VZL242" s="66"/>
      <c r="VZM242" s="66"/>
      <c r="VZN242" s="66"/>
      <c r="VZO242" s="66"/>
      <c r="VZP242" s="66"/>
      <c r="VZQ242" s="66"/>
      <c r="VZR242" s="66"/>
      <c r="VZS242" s="66"/>
      <c r="VZT242" s="66"/>
      <c r="VZU242" s="66"/>
      <c r="VZV242" s="66"/>
      <c r="VZW242" s="66"/>
      <c r="VZX242" s="66"/>
      <c r="VZY242" s="66"/>
      <c r="VZZ242" s="66"/>
      <c r="WAA242" s="66"/>
      <c r="WAB242" s="66"/>
      <c r="WAC242" s="66"/>
      <c r="WAD242" s="66"/>
      <c r="WAE242" s="66"/>
      <c r="WAF242" s="66"/>
      <c r="WAG242" s="66"/>
      <c r="WAH242" s="66"/>
      <c r="WAI242" s="66"/>
      <c r="WAJ242" s="66"/>
      <c r="WAK242" s="66"/>
      <c r="WAL242" s="66"/>
      <c r="WAM242" s="66"/>
      <c r="WAN242" s="66"/>
      <c r="WAO242" s="66"/>
      <c r="WAP242" s="66"/>
      <c r="WAQ242" s="66"/>
      <c r="WAR242" s="66"/>
      <c r="WAS242" s="66"/>
      <c r="WAT242" s="66"/>
      <c r="WAU242" s="66"/>
      <c r="WAV242" s="66"/>
      <c r="WAW242" s="66"/>
      <c r="WAX242" s="66"/>
      <c r="WAY242" s="66"/>
      <c r="WAZ242" s="66"/>
      <c r="WBA242" s="66"/>
      <c r="WBB242" s="66"/>
      <c r="WBC242" s="66"/>
      <c r="WBD242" s="66"/>
      <c r="WBE242" s="66"/>
      <c r="WBF242" s="66"/>
      <c r="WBG242" s="66"/>
      <c r="WBH242" s="66"/>
      <c r="WBI242" s="66"/>
      <c r="WBJ242" s="66"/>
      <c r="WBK242" s="66"/>
      <c r="WBL242" s="66"/>
      <c r="WBM242" s="66"/>
      <c r="WBN242" s="66"/>
      <c r="WBO242" s="66"/>
      <c r="WBP242" s="66"/>
      <c r="WBQ242" s="66"/>
      <c r="WBR242" s="66"/>
      <c r="WBS242" s="66"/>
      <c r="WBT242" s="66"/>
      <c r="WBU242" s="66"/>
      <c r="WBV242" s="66"/>
      <c r="WBW242" s="66"/>
      <c r="WBX242" s="66"/>
      <c r="WBY242" s="66"/>
      <c r="WBZ242" s="66"/>
      <c r="WCA242" s="66"/>
      <c r="WCB242" s="66"/>
      <c r="WCC242" s="66"/>
      <c r="WCD242" s="66"/>
      <c r="WCE242" s="66"/>
      <c r="WCF242" s="66"/>
      <c r="WCG242" s="66"/>
      <c r="WCH242" s="66"/>
      <c r="WCI242" s="66"/>
      <c r="WCJ242" s="66"/>
      <c r="WCK242" s="66"/>
      <c r="WCL242" s="66"/>
      <c r="WCM242" s="66"/>
      <c r="WCN242" s="66"/>
      <c r="WCO242" s="66"/>
      <c r="WCP242" s="66"/>
      <c r="WCQ242" s="66"/>
      <c r="WCR242" s="66"/>
      <c r="WCS242" s="66"/>
      <c r="WCT242" s="66"/>
      <c r="WCU242" s="66"/>
      <c r="WCV242" s="66"/>
      <c r="WCW242" s="66"/>
      <c r="WCX242" s="66"/>
      <c r="WCY242" s="66"/>
      <c r="WCZ242" s="66"/>
      <c r="WDA242" s="66"/>
      <c r="WDB242" s="66"/>
      <c r="WDC242" s="66"/>
      <c r="WDD242" s="66"/>
      <c r="WDE242" s="66"/>
      <c r="WDF242" s="66"/>
      <c r="WDG242" s="66"/>
      <c r="WDH242" s="66"/>
      <c r="WDI242" s="66"/>
      <c r="WDJ242" s="66"/>
      <c r="WDK242" s="66"/>
      <c r="WDL242" s="66"/>
      <c r="WDM242" s="66"/>
      <c r="WDN242" s="66"/>
      <c r="WDO242" s="66"/>
      <c r="WDP242" s="66"/>
      <c r="WDQ242" s="66"/>
      <c r="WDR242" s="66"/>
      <c r="WDS242" s="66"/>
      <c r="WDT242" s="66"/>
      <c r="WDU242" s="66"/>
      <c r="WDV242" s="66"/>
      <c r="WDW242" s="66"/>
      <c r="WDX242" s="66"/>
      <c r="WDY242" s="66"/>
      <c r="WDZ242" s="66"/>
      <c r="WEA242" s="66"/>
      <c r="WEB242" s="66"/>
      <c r="WEC242" s="66"/>
      <c r="WED242" s="66"/>
      <c r="WEE242" s="66"/>
      <c r="WEF242" s="66"/>
      <c r="WEG242" s="66"/>
      <c r="WEH242" s="66"/>
      <c r="WEI242" s="66"/>
      <c r="WEJ242" s="66"/>
      <c r="WEK242" s="66"/>
      <c r="WEL242" s="66"/>
      <c r="WEM242" s="66"/>
      <c r="WEN242" s="66"/>
      <c r="WEO242" s="66"/>
      <c r="WEP242" s="66"/>
      <c r="WEQ242" s="66"/>
      <c r="WER242" s="66"/>
      <c r="WES242" s="66"/>
      <c r="WET242" s="66"/>
      <c r="WEU242" s="66"/>
      <c r="WEV242" s="66"/>
      <c r="WEW242" s="66"/>
      <c r="WEX242" s="66"/>
      <c r="WEY242" s="66"/>
      <c r="WEZ242" s="66"/>
      <c r="WFA242" s="66"/>
      <c r="WFB242" s="66"/>
      <c r="WFC242" s="66"/>
      <c r="WFD242" s="66"/>
      <c r="WFE242" s="66"/>
      <c r="WFF242" s="66"/>
      <c r="WFG242" s="66"/>
      <c r="WFH242" s="66"/>
      <c r="WFI242" s="66"/>
      <c r="WFJ242" s="66"/>
      <c r="WFK242" s="66"/>
      <c r="WFL242" s="66"/>
      <c r="WFM242" s="66"/>
      <c r="WFN242" s="66"/>
      <c r="WFO242" s="66"/>
      <c r="WFP242" s="66"/>
      <c r="WFQ242" s="66"/>
      <c r="WFR242" s="66"/>
      <c r="WFS242" s="66"/>
      <c r="WFT242" s="66"/>
      <c r="WFU242" s="66"/>
      <c r="WFV242" s="66"/>
      <c r="WFW242" s="66"/>
      <c r="WFX242" s="66"/>
      <c r="WFY242" s="66"/>
      <c r="WFZ242" s="66"/>
      <c r="WGA242" s="66"/>
      <c r="WGB242" s="66"/>
      <c r="WGC242" s="66"/>
      <c r="WGD242" s="66"/>
      <c r="WGE242" s="66"/>
      <c r="WGF242" s="66"/>
      <c r="WGG242" s="66"/>
      <c r="WGH242" s="66"/>
      <c r="WGI242" s="66"/>
      <c r="WGJ242" s="66"/>
      <c r="WGK242" s="66"/>
      <c r="WGL242" s="66"/>
      <c r="WGM242" s="66"/>
      <c r="WGN242" s="66"/>
      <c r="WGO242" s="66"/>
      <c r="WGP242" s="66"/>
      <c r="WGQ242" s="66"/>
      <c r="WGR242" s="66"/>
      <c r="WGS242" s="66"/>
      <c r="WGT242" s="66"/>
      <c r="WGU242" s="66"/>
      <c r="WGV242" s="66"/>
      <c r="WGW242" s="66"/>
      <c r="WGX242" s="66"/>
      <c r="WGY242" s="66"/>
      <c r="WGZ242" s="66"/>
      <c r="WHA242" s="66"/>
      <c r="WHB242" s="66"/>
      <c r="WHC242" s="66"/>
      <c r="WHD242" s="66"/>
      <c r="WHE242" s="66"/>
      <c r="WHF242" s="66"/>
      <c r="WHG242" s="66"/>
      <c r="WHH242" s="66"/>
      <c r="WHI242" s="66"/>
      <c r="WHJ242" s="66"/>
      <c r="WHK242" s="66"/>
      <c r="WHL242" s="66"/>
      <c r="WHM242" s="66"/>
      <c r="WHN242" s="66"/>
      <c r="WHO242" s="66"/>
      <c r="WHP242" s="66"/>
      <c r="WHQ242" s="66"/>
      <c r="WHR242" s="66"/>
      <c r="WHS242" s="66"/>
      <c r="WHT242" s="66"/>
      <c r="WHU242" s="66"/>
      <c r="WHV242" s="66"/>
      <c r="WHW242" s="66"/>
      <c r="WHX242" s="66"/>
      <c r="WHY242" s="66"/>
      <c r="WHZ242" s="66"/>
      <c r="WIA242" s="66"/>
      <c r="WIB242" s="66"/>
      <c r="WIC242" s="66"/>
      <c r="WID242" s="66"/>
      <c r="WIE242" s="66"/>
      <c r="WIF242" s="66"/>
      <c r="WIG242" s="66"/>
      <c r="WIH242" s="66"/>
      <c r="WII242" s="66"/>
      <c r="WIJ242" s="66"/>
      <c r="WIK242" s="66"/>
      <c r="WIL242" s="66"/>
      <c r="WIM242" s="66"/>
      <c r="WIN242" s="66"/>
      <c r="WIO242" s="66"/>
      <c r="WIP242" s="66"/>
      <c r="WIQ242" s="66"/>
      <c r="WIR242" s="66"/>
      <c r="WIS242" s="66"/>
      <c r="WIT242" s="66"/>
      <c r="WIU242" s="66"/>
      <c r="WIV242" s="66"/>
      <c r="WIW242" s="66"/>
      <c r="WIX242" s="66"/>
      <c r="WIY242" s="66"/>
      <c r="WIZ242" s="66"/>
      <c r="WJA242" s="66"/>
      <c r="WJB242" s="66"/>
      <c r="WJC242" s="66"/>
      <c r="WJD242" s="66"/>
      <c r="WJE242" s="66"/>
      <c r="WJF242" s="66"/>
      <c r="WJG242" s="66"/>
      <c r="WJH242" s="66"/>
      <c r="WJI242" s="66"/>
      <c r="WJJ242" s="66"/>
      <c r="WJK242" s="66"/>
      <c r="WJL242" s="66"/>
      <c r="WJM242" s="66"/>
      <c r="WJN242" s="66"/>
      <c r="WJO242" s="66"/>
      <c r="WJP242" s="66"/>
      <c r="WJQ242" s="66"/>
      <c r="WJR242" s="66"/>
      <c r="WJS242" s="66"/>
      <c r="WJT242" s="66"/>
      <c r="WJU242" s="66"/>
      <c r="WJV242" s="66"/>
      <c r="WJW242" s="66"/>
      <c r="WJX242" s="66"/>
      <c r="WJY242" s="66"/>
      <c r="WJZ242" s="66"/>
      <c r="WKA242" s="66"/>
      <c r="WKB242" s="66"/>
      <c r="WKC242" s="66"/>
      <c r="WKD242" s="66"/>
      <c r="WKE242" s="66"/>
      <c r="WKF242" s="66"/>
      <c r="WKG242" s="66"/>
      <c r="WKH242" s="66"/>
      <c r="WKI242" s="66"/>
      <c r="WKJ242" s="66"/>
      <c r="WKK242" s="66"/>
      <c r="WKL242" s="66"/>
      <c r="WKM242" s="66"/>
      <c r="WKN242" s="66"/>
      <c r="WKO242" s="66"/>
      <c r="WKP242" s="66"/>
      <c r="WKQ242" s="66"/>
      <c r="WKR242" s="66"/>
      <c r="WKS242" s="66"/>
      <c r="WKT242" s="66"/>
      <c r="WKU242" s="66"/>
      <c r="WKV242" s="66"/>
      <c r="WKW242" s="66"/>
      <c r="WKX242" s="66"/>
      <c r="WKY242" s="66"/>
      <c r="WKZ242" s="66"/>
      <c r="WLA242" s="66"/>
      <c r="WLB242" s="66"/>
      <c r="WLC242" s="66"/>
      <c r="WLD242" s="66"/>
      <c r="WLE242" s="66"/>
      <c r="WLF242" s="66"/>
      <c r="WLG242" s="66"/>
      <c r="WLH242" s="66"/>
      <c r="WLI242" s="66"/>
      <c r="WLJ242" s="66"/>
      <c r="WLK242" s="66"/>
      <c r="WLL242" s="66"/>
      <c r="WLM242" s="66"/>
      <c r="WLN242" s="66"/>
      <c r="WLO242" s="66"/>
      <c r="WLP242" s="66"/>
      <c r="WLQ242" s="66"/>
      <c r="WLR242" s="66"/>
      <c r="WLS242" s="66"/>
      <c r="WLT242" s="66"/>
      <c r="WLU242" s="66"/>
      <c r="WLV242" s="66"/>
      <c r="WLW242" s="66"/>
      <c r="WLX242" s="66"/>
      <c r="WLY242" s="66"/>
      <c r="WLZ242" s="66"/>
      <c r="WMA242" s="66"/>
      <c r="WMB242" s="66"/>
      <c r="WMC242" s="66"/>
      <c r="WMD242" s="66"/>
      <c r="WME242" s="66"/>
      <c r="WMF242" s="66"/>
      <c r="WMG242" s="66"/>
      <c r="WMH242" s="66"/>
      <c r="WMI242" s="66"/>
      <c r="WMJ242" s="66"/>
      <c r="WMK242" s="66"/>
      <c r="WML242" s="66"/>
      <c r="WMM242" s="66"/>
      <c r="WMN242" s="66"/>
      <c r="WMO242" s="66"/>
      <c r="WMP242" s="66"/>
      <c r="WMQ242" s="66"/>
      <c r="WMR242" s="66"/>
      <c r="WMS242" s="66"/>
      <c r="WMT242" s="66"/>
      <c r="WMU242" s="66"/>
      <c r="WMV242" s="66"/>
      <c r="WMW242" s="66"/>
      <c r="WMX242" s="66"/>
      <c r="WMY242" s="66"/>
      <c r="WMZ242" s="66"/>
      <c r="WNA242" s="66"/>
      <c r="WNB242" s="66"/>
      <c r="WNC242" s="66"/>
      <c r="WND242" s="66"/>
      <c r="WNE242" s="66"/>
      <c r="WNF242" s="66"/>
      <c r="WNG242" s="66"/>
      <c r="WNH242" s="66"/>
      <c r="WNI242" s="66"/>
      <c r="WNJ242" s="66"/>
      <c r="WNK242" s="66"/>
      <c r="WNL242" s="66"/>
      <c r="WNM242" s="66"/>
      <c r="WNN242" s="66"/>
      <c r="WNO242" s="66"/>
      <c r="WNP242" s="66"/>
      <c r="WNQ242" s="66"/>
      <c r="WNR242" s="66"/>
      <c r="WNS242" s="66"/>
      <c r="WNT242" s="66"/>
      <c r="WNU242" s="66"/>
      <c r="WNV242" s="66"/>
      <c r="WNW242" s="66"/>
      <c r="WNX242" s="66"/>
      <c r="WNY242" s="66"/>
      <c r="WNZ242" s="66"/>
      <c r="WOA242" s="66"/>
      <c r="WOB242" s="66"/>
      <c r="WOC242" s="66"/>
      <c r="WOD242" s="66"/>
      <c r="WOE242" s="66"/>
      <c r="WOF242" s="66"/>
      <c r="WOG242" s="66"/>
      <c r="WOH242" s="66"/>
      <c r="WOI242" s="66"/>
      <c r="WOJ242" s="66"/>
      <c r="WOK242" s="66"/>
      <c r="WOL242" s="66"/>
      <c r="WOM242" s="66"/>
      <c r="WON242" s="66"/>
      <c r="WOO242" s="66"/>
      <c r="WOP242" s="66"/>
      <c r="WOQ242" s="66"/>
      <c r="WOR242" s="66"/>
      <c r="WOS242" s="66"/>
      <c r="WOT242" s="66"/>
      <c r="WOU242" s="66"/>
      <c r="WOV242" s="66"/>
      <c r="WOW242" s="66"/>
      <c r="WOX242" s="66"/>
      <c r="WOY242" s="66"/>
      <c r="WOZ242" s="66"/>
      <c r="WPA242" s="66"/>
      <c r="WPB242" s="66"/>
      <c r="WPC242" s="66"/>
      <c r="WPD242" s="66"/>
      <c r="WPE242" s="66"/>
      <c r="WPF242" s="66"/>
      <c r="WPG242" s="66"/>
      <c r="WPH242" s="66"/>
      <c r="WPI242" s="66"/>
      <c r="WPJ242" s="66"/>
      <c r="WPK242" s="66"/>
      <c r="WPL242" s="66"/>
      <c r="WPM242" s="66"/>
      <c r="WPN242" s="66"/>
      <c r="WPO242" s="66"/>
      <c r="WPP242" s="66"/>
      <c r="WPQ242" s="66"/>
      <c r="WPR242" s="66"/>
      <c r="WPS242" s="66"/>
      <c r="WPT242" s="66"/>
      <c r="WPU242" s="66"/>
      <c r="WPV242" s="66"/>
      <c r="WPW242" s="66"/>
      <c r="WPX242" s="66"/>
      <c r="WPY242" s="66"/>
      <c r="WPZ242" s="66"/>
      <c r="WQA242" s="66"/>
      <c r="WQB242" s="66"/>
      <c r="WQC242" s="66"/>
      <c r="WQD242" s="66"/>
      <c r="WQE242" s="66"/>
      <c r="WQF242" s="66"/>
      <c r="WQG242" s="66"/>
      <c r="WQH242" s="66"/>
      <c r="WQI242" s="66"/>
      <c r="WQJ242" s="66"/>
      <c r="WQK242" s="66"/>
      <c r="WQL242" s="66"/>
      <c r="WQM242" s="66"/>
      <c r="WQN242" s="66"/>
      <c r="WQO242" s="66"/>
      <c r="WQP242" s="66"/>
      <c r="WQQ242" s="66"/>
      <c r="WQR242" s="66"/>
      <c r="WQS242" s="66"/>
      <c r="WQT242" s="66"/>
      <c r="WQU242" s="66"/>
      <c r="WQV242" s="66"/>
      <c r="WQW242" s="66"/>
      <c r="WQX242" s="66"/>
      <c r="WQY242" s="66"/>
      <c r="WQZ242" s="66"/>
      <c r="WRA242" s="66"/>
      <c r="WRB242" s="66"/>
      <c r="WRC242" s="66"/>
      <c r="WRD242" s="66"/>
      <c r="WRE242" s="66"/>
      <c r="WRF242" s="66"/>
      <c r="WRG242" s="66"/>
      <c r="WRH242" s="66"/>
      <c r="WRI242" s="66"/>
      <c r="WRJ242" s="66"/>
      <c r="WRK242" s="66"/>
      <c r="WRL242" s="66"/>
      <c r="WRM242" s="66"/>
      <c r="WRN242" s="66"/>
      <c r="WRO242" s="66"/>
      <c r="WRP242" s="66"/>
      <c r="WRQ242" s="66"/>
      <c r="WRR242" s="66"/>
      <c r="WRS242" s="66"/>
      <c r="WRT242" s="66"/>
      <c r="WRU242" s="66"/>
      <c r="WRV242" s="66"/>
      <c r="WRW242" s="66"/>
      <c r="WRX242" s="66"/>
      <c r="WRY242" s="66"/>
      <c r="WRZ242" s="66"/>
      <c r="WSA242" s="66"/>
      <c r="WSB242" s="66"/>
      <c r="WSC242" s="66"/>
      <c r="WSD242" s="66"/>
      <c r="WSE242" s="66"/>
      <c r="WSF242" s="66"/>
      <c r="WSG242" s="66"/>
      <c r="WSH242" s="66"/>
      <c r="WSI242" s="66"/>
      <c r="WSJ242" s="66"/>
      <c r="WSK242" s="66"/>
      <c r="WSL242" s="66"/>
      <c r="WSM242" s="66"/>
      <c r="WSN242" s="66"/>
      <c r="WSO242" s="66"/>
      <c r="WSP242" s="66"/>
      <c r="WSQ242" s="66"/>
      <c r="WSR242" s="66"/>
      <c r="WSS242" s="66"/>
      <c r="WST242" s="66"/>
      <c r="WSU242" s="66"/>
      <c r="WSV242" s="66"/>
      <c r="WSW242" s="66"/>
      <c r="WSX242" s="66"/>
      <c r="WSY242" s="66"/>
      <c r="WSZ242" s="66"/>
      <c r="WTA242" s="66"/>
      <c r="WTB242" s="66"/>
      <c r="WTC242" s="66"/>
      <c r="WTD242" s="66"/>
      <c r="WTE242" s="66"/>
      <c r="WTF242" s="66"/>
      <c r="WTG242" s="66"/>
      <c r="WTH242" s="66"/>
      <c r="WTI242" s="66"/>
      <c r="WTJ242" s="66"/>
      <c r="WTK242" s="66"/>
      <c r="WTL242" s="66"/>
      <c r="WTM242" s="66"/>
      <c r="WTN242" s="66"/>
      <c r="WTO242" s="66"/>
      <c r="WTP242" s="66"/>
      <c r="WTQ242" s="66"/>
      <c r="WTR242" s="66"/>
      <c r="WTS242" s="66"/>
      <c r="WTT242" s="66"/>
      <c r="WTU242" s="66"/>
      <c r="WTV242" s="66"/>
      <c r="WTW242" s="66"/>
      <c r="WTX242" s="66"/>
      <c r="WTY242" s="66"/>
      <c r="WTZ242" s="66"/>
      <c r="WUA242" s="66"/>
      <c r="WUB242" s="66"/>
      <c r="WUC242" s="66"/>
      <c r="WUD242" s="66"/>
      <c r="WUE242" s="66"/>
      <c r="WUF242" s="66"/>
      <c r="WUG242" s="66"/>
      <c r="WUH242" s="66"/>
      <c r="WUI242" s="66"/>
      <c r="WUJ242" s="66"/>
      <c r="WUK242" s="66"/>
      <c r="WUL242" s="66"/>
      <c r="WUM242" s="66"/>
      <c r="WUN242" s="66"/>
      <c r="WUO242" s="66"/>
      <c r="WUP242" s="66"/>
      <c r="WUQ242" s="66"/>
      <c r="WUR242" s="66"/>
      <c r="WUS242" s="66"/>
      <c r="WUT242" s="66"/>
      <c r="WUU242" s="66"/>
      <c r="WUV242" s="66"/>
      <c r="WUW242" s="66"/>
      <c r="WUX242" s="66"/>
      <c r="WUY242" s="66"/>
      <c r="WUZ242" s="66"/>
      <c r="WVA242" s="66"/>
      <c r="WVB242" s="66"/>
      <c r="WVC242" s="66"/>
      <c r="WVD242" s="66"/>
      <c r="WVE242" s="66"/>
      <c r="WVF242" s="66"/>
      <c r="WVG242" s="66"/>
      <c r="WVH242" s="66"/>
      <c r="WVI242" s="66"/>
      <c r="WVJ242" s="66"/>
      <c r="WVK242" s="66"/>
      <c r="WVL242" s="66"/>
      <c r="WVM242" s="66"/>
      <c r="WVN242" s="66"/>
      <c r="WVO242" s="66"/>
      <c r="WVP242" s="66"/>
      <c r="WVQ242" s="66"/>
      <c r="WVR242" s="66"/>
      <c r="WVS242" s="66"/>
      <c r="WVT242" s="66"/>
      <c r="WVU242" s="66"/>
      <c r="WVV242" s="66"/>
      <c r="WVW242" s="66"/>
      <c r="WVX242" s="66"/>
      <c r="WVY242" s="66"/>
      <c r="WVZ242" s="66"/>
      <c r="WWA242" s="66"/>
      <c r="WWB242" s="66"/>
      <c r="WWC242" s="66"/>
      <c r="WWD242" s="66"/>
      <c r="WWE242" s="66"/>
      <c r="WWF242" s="66"/>
      <c r="WWG242" s="66"/>
      <c r="WWH242" s="66"/>
      <c r="WWI242" s="66"/>
      <c r="WWJ242" s="66"/>
      <c r="WWK242" s="66"/>
      <c r="WWL242" s="66"/>
      <c r="WWM242" s="66"/>
      <c r="WWN242" s="66"/>
      <c r="WWO242" s="66"/>
      <c r="WWP242" s="66"/>
      <c r="WWQ242" s="66"/>
      <c r="WWR242" s="66"/>
      <c r="WWS242" s="66"/>
      <c r="WWT242" s="66"/>
      <c r="WWU242" s="66"/>
      <c r="WWV242" s="66"/>
      <c r="WWW242" s="66"/>
      <c r="WWX242" s="66"/>
      <c r="WWY242" s="66"/>
      <c r="WWZ242" s="66"/>
      <c r="WXA242" s="66"/>
      <c r="WXB242" s="66"/>
      <c r="WXC242" s="66"/>
      <c r="WXD242" s="66"/>
      <c r="WXE242" s="66"/>
      <c r="WXF242" s="66"/>
      <c r="WXG242" s="66"/>
      <c r="WXH242" s="66"/>
      <c r="WXI242" s="66"/>
      <c r="WXJ242" s="66"/>
      <c r="WXK242" s="66"/>
      <c r="WXL242" s="66"/>
      <c r="WXM242" s="66"/>
      <c r="WXN242" s="66"/>
      <c r="WXO242" s="66"/>
      <c r="WXP242" s="66"/>
      <c r="WXQ242" s="66"/>
      <c r="WXR242" s="66"/>
      <c r="WXS242" s="66"/>
      <c r="WXT242" s="66"/>
      <c r="WXU242" s="66"/>
      <c r="WXV242" s="66"/>
      <c r="WXW242" s="66"/>
      <c r="WXX242" s="66"/>
      <c r="WXY242" s="66"/>
      <c r="WXZ242" s="66"/>
      <c r="WYA242" s="66"/>
      <c r="WYB242" s="66"/>
      <c r="WYC242" s="66"/>
      <c r="WYD242" s="66"/>
      <c r="WYE242" s="66"/>
      <c r="WYF242" s="66"/>
      <c r="WYG242" s="66"/>
      <c r="WYH242" s="66"/>
      <c r="WYI242" s="66"/>
      <c r="WYJ242" s="66"/>
      <c r="WYK242" s="66"/>
      <c r="WYL242" s="66"/>
      <c r="WYM242" s="66"/>
      <c r="WYN242" s="66"/>
      <c r="WYO242" s="66"/>
      <c r="WYP242" s="66"/>
      <c r="WYQ242" s="66"/>
      <c r="WYR242" s="66"/>
      <c r="WYS242" s="66"/>
      <c r="WYT242" s="66"/>
      <c r="WYU242" s="66"/>
      <c r="WYV242" s="66"/>
      <c r="WYW242" s="66"/>
      <c r="WYX242" s="66"/>
      <c r="WYY242" s="66"/>
      <c r="WYZ242" s="66"/>
      <c r="WZA242" s="66"/>
      <c r="WZB242" s="66"/>
      <c r="WZC242" s="66"/>
      <c r="WZD242" s="66"/>
      <c r="WZE242" s="66"/>
      <c r="WZF242" s="66"/>
      <c r="WZG242" s="66"/>
      <c r="WZH242" s="66"/>
      <c r="WZI242" s="66"/>
      <c r="WZJ242" s="66"/>
      <c r="WZK242" s="66"/>
      <c r="WZL242" s="66"/>
      <c r="WZM242" s="66"/>
      <c r="WZN242" s="66"/>
      <c r="WZO242" s="66"/>
      <c r="WZP242" s="66"/>
      <c r="WZQ242" s="66"/>
      <c r="WZR242" s="66"/>
      <c r="WZS242" s="66"/>
      <c r="WZT242" s="66"/>
      <c r="WZU242" s="66"/>
      <c r="WZV242" s="66"/>
      <c r="WZW242" s="66"/>
      <c r="WZX242" s="66"/>
      <c r="WZY242" s="66"/>
      <c r="WZZ242" s="66"/>
      <c r="XAA242" s="66"/>
      <c r="XAB242" s="66"/>
      <c r="XAC242" s="66"/>
      <c r="XAD242" s="66"/>
      <c r="XAE242" s="66"/>
      <c r="XAF242" s="66"/>
      <c r="XAG242" s="66"/>
      <c r="XAH242" s="66"/>
      <c r="XAI242" s="66"/>
      <c r="XAJ242" s="66"/>
      <c r="XAK242" s="66"/>
      <c r="XAL242" s="66"/>
      <c r="XAM242" s="66"/>
      <c r="XAN242" s="66"/>
      <c r="XAO242" s="66"/>
      <c r="XAP242" s="66"/>
      <c r="XAQ242" s="66"/>
      <c r="XAR242" s="66"/>
      <c r="XAS242" s="66"/>
      <c r="XAT242" s="66"/>
      <c r="XAU242" s="66"/>
      <c r="XAV242" s="66"/>
      <c r="XAW242" s="66"/>
      <c r="XAX242" s="66"/>
      <c r="XAY242" s="66"/>
      <c r="XAZ242" s="66"/>
      <c r="XBA242" s="66"/>
      <c r="XBB242" s="66"/>
      <c r="XBC242" s="66"/>
      <c r="XBD242" s="66"/>
      <c r="XBE242" s="66"/>
      <c r="XBF242" s="66"/>
      <c r="XBG242" s="66"/>
      <c r="XBH242" s="66"/>
      <c r="XBI242" s="66"/>
      <c r="XBJ242" s="66"/>
      <c r="XBK242" s="66"/>
      <c r="XBL242" s="66"/>
      <c r="XBM242" s="66"/>
      <c r="XBN242" s="66"/>
      <c r="XBO242" s="66"/>
      <c r="XBP242" s="66"/>
      <c r="XBQ242" s="66"/>
      <c r="XBR242" s="66"/>
      <c r="XBS242" s="66"/>
      <c r="XBT242" s="66"/>
      <c r="XBU242" s="66"/>
      <c r="XBV242" s="66"/>
      <c r="XBW242" s="66"/>
      <c r="XBX242" s="66"/>
      <c r="XBY242" s="66"/>
      <c r="XBZ242" s="66"/>
      <c r="XCA242" s="66"/>
      <c r="XCB242" s="66"/>
      <c r="XCC242" s="66"/>
      <c r="XCD242" s="66"/>
      <c r="XCE242" s="66"/>
      <c r="XCF242" s="66"/>
      <c r="XCG242" s="66"/>
      <c r="XCH242" s="66"/>
      <c r="XCI242" s="66"/>
      <c r="XCJ242" s="66"/>
      <c r="XCK242" s="66"/>
      <c r="XCL242" s="66"/>
      <c r="XCM242" s="66"/>
      <c r="XCN242" s="66"/>
      <c r="XCO242" s="66"/>
      <c r="XCP242" s="66"/>
      <c r="XCQ242" s="66"/>
      <c r="XCR242" s="66"/>
      <c r="XCS242" s="66"/>
      <c r="XCT242" s="66"/>
      <c r="XCU242" s="66"/>
      <c r="XCV242" s="66"/>
      <c r="XCW242" s="66"/>
      <c r="XCX242" s="66"/>
      <c r="XCY242" s="66"/>
      <c r="XCZ242" s="66"/>
      <c r="XDA242" s="66"/>
      <c r="XDB242" s="66"/>
      <c r="XDC242" s="66"/>
      <c r="XDD242" s="66"/>
      <c r="XDE242" s="66"/>
      <c r="XDF242" s="66"/>
      <c r="XDG242" s="66"/>
      <c r="XDH242" s="66"/>
      <c r="XDI242" s="66"/>
      <c r="XDJ242" s="66"/>
      <c r="XDK242" s="66"/>
      <c r="XDL242" s="66"/>
      <c r="XDM242" s="66"/>
      <c r="XDN242" s="66"/>
      <c r="XDO242" s="66"/>
      <c r="XDP242" s="66"/>
      <c r="XDQ242" s="66"/>
      <c r="XDR242" s="66"/>
      <c r="XDS242" s="66"/>
      <c r="XDT242" s="66"/>
      <c r="XDU242" s="66"/>
    </row>
    <row r="243" spans="1:16349" s="2" customFormat="1" ht="15" customHeight="1" x14ac:dyDescent="0.25">
      <c r="A243" s="23" t="s">
        <v>738</v>
      </c>
      <c r="B243" s="264"/>
      <c r="C243" s="264"/>
      <c r="D243" s="237"/>
      <c r="E243" s="264"/>
      <c r="F243" s="264"/>
      <c r="G243" s="264"/>
      <c r="H243" s="93"/>
      <c r="I243" s="93"/>
      <c r="J243" s="26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4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  <c r="MQ243" s="1"/>
      <c r="MR243" s="1"/>
      <c r="MS243" s="1"/>
      <c r="MT243" s="1"/>
      <c r="MU243" s="1"/>
      <c r="MV243" s="1"/>
      <c r="MW243" s="1"/>
      <c r="MX243" s="1"/>
      <c r="MY243" s="1"/>
      <c r="MZ243" s="1"/>
      <c r="NA243" s="1"/>
      <c r="NB243" s="1"/>
      <c r="NC243" s="1"/>
      <c r="ND243" s="1"/>
      <c r="NE243" s="1"/>
      <c r="NF243" s="1"/>
    </row>
    <row r="244" spans="1:16349" s="66" customFormat="1" x14ac:dyDescent="0.25">
      <c r="A244" s="4" t="s">
        <v>739</v>
      </c>
      <c r="B244" s="95">
        <v>0.33</v>
      </c>
      <c r="C244" s="17">
        <v>12</v>
      </c>
      <c r="D244" s="47" t="s">
        <v>241</v>
      </c>
      <c r="E244" s="54" t="s">
        <v>427</v>
      </c>
      <c r="F244" s="95" t="s">
        <v>16</v>
      </c>
      <c r="G244" s="116">
        <v>0.05</v>
      </c>
      <c r="H244" s="7">
        <f t="shared" si="5"/>
        <v>1.4793388429752068</v>
      </c>
      <c r="I244" s="7">
        <v>1.79</v>
      </c>
      <c r="J244" s="18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182"/>
      <c r="AT244" s="182"/>
      <c r="AU244" s="182"/>
      <c r="AV244" s="182"/>
      <c r="AW244" s="182"/>
      <c r="AX244" s="182"/>
      <c r="AY244" s="182"/>
      <c r="AZ244" s="182"/>
      <c r="BA244" s="182"/>
      <c r="BB244" s="182"/>
      <c r="BC244" s="182"/>
      <c r="BD244" s="182"/>
      <c r="BE244" s="182"/>
      <c r="BF244" s="183"/>
    </row>
    <row r="245" spans="1:16349" s="66" customFormat="1" ht="13.9" customHeight="1" x14ac:dyDescent="0.25">
      <c r="A245" s="127" t="s">
        <v>746</v>
      </c>
      <c r="B245" s="81">
        <v>0.44</v>
      </c>
      <c r="C245" s="18">
        <v>24</v>
      </c>
      <c r="D245" s="51" t="s">
        <v>241</v>
      </c>
      <c r="E245" s="79" t="s">
        <v>428</v>
      </c>
      <c r="F245" s="8" t="s">
        <v>16</v>
      </c>
      <c r="G245" s="9">
        <v>0.05</v>
      </c>
      <c r="H245" s="7">
        <f t="shared" si="5"/>
        <v>1.8099173553719008</v>
      </c>
      <c r="I245" s="7">
        <v>2.19</v>
      </c>
      <c r="J245" s="18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  <c r="AS245" s="182"/>
      <c r="AT245" s="182"/>
      <c r="AU245" s="182"/>
      <c r="AV245" s="182"/>
      <c r="AW245" s="182"/>
      <c r="AX245" s="182"/>
      <c r="AY245" s="182"/>
      <c r="AZ245" s="182"/>
      <c r="BA245" s="182"/>
      <c r="BB245" s="182"/>
      <c r="BC245" s="182"/>
      <c r="BD245" s="182"/>
      <c r="BE245" s="182"/>
      <c r="BF245" s="183"/>
    </row>
    <row r="246" spans="1:16349" s="66" customFormat="1" ht="13.9" customHeight="1" x14ac:dyDescent="0.25">
      <c r="A246" s="69" t="s">
        <v>596</v>
      </c>
      <c r="B246" s="123"/>
      <c r="C246" s="122"/>
      <c r="D246" s="238"/>
      <c r="E246" s="123"/>
      <c r="F246" s="146"/>
      <c r="G246" s="125"/>
      <c r="H246" s="93"/>
      <c r="I246" s="93"/>
      <c r="J246" s="73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182"/>
      <c r="AT246" s="182"/>
      <c r="AU246" s="182"/>
      <c r="AV246" s="182"/>
      <c r="AW246" s="182"/>
      <c r="AX246" s="182"/>
      <c r="AY246" s="182"/>
      <c r="AZ246" s="182"/>
      <c r="BA246" s="182"/>
      <c r="BB246" s="182"/>
      <c r="BC246" s="182"/>
      <c r="BD246" s="182"/>
      <c r="BE246" s="182"/>
      <c r="BF246" s="183"/>
    </row>
    <row r="247" spans="1:16349" s="66" customFormat="1" ht="13.9" customHeight="1" x14ac:dyDescent="0.25">
      <c r="A247" s="127" t="s">
        <v>674</v>
      </c>
      <c r="B247" s="128">
        <v>0.33</v>
      </c>
      <c r="C247" s="126">
        <v>24</v>
      </c>
      <c r="D247" s="272" t="s">
        <v>241</v>
      </c>
      <c r="E247" s="147" t="s">
        <v>427</v>
      </c>
      <c r="F247" s="128" t="s">
        <v>28</v>
      </c>
      <c r="G247" s="148">
        <v>5.0999999999999997E-2</v>
      </c>
      <c r="H247" s="7">
        <f t="shared" si="5"/>
        <v>1.3140495867768596</v>
      </c>
      <c r="I247" s="7">
        <v>1.59</v>
      </c>
      <c r="J247" s="18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182"/>
      <c r="AT247" s="182"/>
      <c r="AU247" s="182"/>
      <c r="AV247" s="182"/>
      <c r="AW247" s="182"/>
      <c r="AX247" s="182"/>
      <c r="AY247" s="182"/>
      <c r="AZ247" s="182"/>
      <c r="BA247" s="182"/>
      <c r="BB247" s="182"/>
      <c r="BC247" s="182"/>
      <c r="BD247" s="182"/>
      <c r="BE247" s="182"/>
      <c r="BF247" s="183"/>
    </row>
    <row r="248" spans="1:16349" s="66" customFormat="1" ht="13.9" customHeight="1" x14ac:dyDescent="0.25">
      <c r="A248" s="69" t="s">
        <v>726</v>
      </c>
      <c r="B248" s="123"/>
      <c r="C248" s="122"/>
      <c r="D248" s="238"/>
      <c r="E248" s="123"/>
      <c r="F248" s="146"/>
      <c r="G248" s="125"/>
      <c r="H248" s="93"/>
      <c r="I248" s="93"/>
      <c r="J248" s="73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182"/>
      <c r="AT248" s="182"/>
      <c r="AU248" s="182"/>
      <c r="AV248" s="182"/>
      <c r="AW248" s="182"/>
      <c r="AX248" s="182"/>
      <c r="AY248" s="182"/>
      <c r="AZ248" s="182"/>
      <c r="BA248" s="182"/>
      <c r="BB248" s="182"/>
      <c r="BC248" s="182"/>
      <c r="BD248" s="182"/>
      <c r="BE248" s="182"/>
      <c r="BF248" s="183"/>
    </row>
    <row r="249" spans="1:16349" s="66" customFormat="1" ht="13.9" customHeight="1" x14ac:dyDescent="0.25">
      <c r="A249" s="6" t="s">
        <v>775</v>
      </c>
      <c r="B249" s="81">
        <v>0.33</v>
      </c>
      <c r="C249" s="18">
        <v>24</v>
      </c>
      <c r="D249" s="51"/>
      <c r="E249" s="79" t="s">
        <v>727</v>
      </c>
      <c r="F249" s="8" t="s">
        <v>567</v>
      </c>
      <c r="G249" s="9">
        <v>4.4999999999999998E-2</v>
      </c>
      <c r="H249" s="7">
        <f t="shared" si="5"/>
        <v>2.0578512396694215</v>
      </c>
      <c r="I249" s="7">
        <v>2.4900000000000002</v>
      </c>
      <c r="J249" s="18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82"/>
      <c r="AR249" s="182"/>
      <c r="AS249" s="182"/>
      <c r="AT249" s="182"/>
      <c r="AU249" s="182"/>
      <c r="AV249" s="182"/>
      <c r="AW249" s="182"/>
      <c r="AX249" s="182"/>
      <c r="AY249" s="182"/>
      <c r="AZ249" s="182"/>
      <c r="BA249" s="182"/>
      <c r="BB249" s="182"/>
      <c r="BC249" s="182"/>
      <c r="BD249" s="182"/>
      <c r="BE249" s="182"/>
      <c r="BF249" s="183"/>
    </row>
    <row r="250" spans="1:16349" s="66" customFormat="1" ht="13.9" customHeight="1" x14ac:dyDescent="0.25">
      <c r="A250" s="6" t="s">
        <v>776</v>
      </c>
      <c r="B250" s="81">
        <v>0.33</v>
      </c>
      <c r="C250" s="18">
        <v>24</v>
      </c>
      <c r="D250" s="51"/>
      <c r="E250" s="79" t="s">
        <v>727</v>
      </c>
      <c r="F250" s="8" t="s">
        <v>567</v>
      </c>
      <c r="G250" s="9">
        <v>0.04</v>
      </c>
      <c r="H250" s="7">
        <f t="shared" si="5"/>
        <v>2.0578512396694215</v>
      </c>
      <c r="I250" s="7">
        <v>2.4900000000000002</v>
      </c>
      <c r="J250" s="18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82"/>
      <c r="AR250" s="182"/>
      <c r="AS250" s="182"/>
      <c r="AT250" s="182"/>
      <c r="AU250" s="182"/>
      <c r="AV250" s="182"/>
      <c r="AW250" s="182"/>
      <c r="AX250" s="182"/>
      <c r="AY250" s="182"/>
      <c r="AZ250" s="182"/>
      <c r="BA250" s="182"/>
      <c r="BB250" s="182"/>
      <c r="BC250" s="182"/>
      <c r="BD250" s="182"/>
      <c r="BE250" s="182"/>
      <c r="BF250" s="183"/>
    </row>
    <row r="251" spans="1:16349" s="66" customFormat="1" ht="13.9" customHeight="1" x14ac:dyDescent="0.25">
      <c r="A251" s="6" t="s">
        <v>777</v>
      </c>
      <c r="B251" s="81">
        <v>0.33</v>
      </c>
      <c r="C251" s="18">
        <v>24</v>
      </c>
      <c r="D251" s="51"/>
      <c r="E251" s="79" t="s">
        <v>727</v>
      </c>
      <c r="F251" s="8" t="s">
        <v>567</v>
      </c>
      <c r="G251" s="9">
        <v>4.2000000000000003E-2</v>
      </c>
      <c r="H251" s="7">
        <f t="shared" si="5"/>
        <v>2.0578512396694215</v>
      </c>
      <c r="I251" s="7">
        <v>2.4900000000000002</v>
      </c>
      <c r="J251" s="18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182"/>
      <c r="AI251" s="182"/>
      <c r="AJ251" s="182"/>
      <c r="AK251" s="182"/>
      <c r="AL251" s="182"/>
      <c r="AM251" s="182"/>
      <c r="AN251" s="182"/>
      <c r="AO251" s="182"/>
      <c r="AP251" s="182"/>
      <c r="AQ251" s="182"/>
      <c r="AR251" s="182"/>
      <c r="AS251" s="182"/>
      <c r="AT251" s="182"/>
      <c r="AU251" s="182"/>
      <c r="AV251" s="182"/>
      <c r="AW251" s="182"/>
      <c r="AX251" s="182"/>
      <c r="AY251" s="182"/>
      <c r="AZ251" s="182"/>
      <c r="BA251" s="182"/>
      <c r="BB251" s="182"/>
      <c r="BC251" s="182"/>
      <c r="BD251" s="182"/>
      <c r="BE251" s="182"/>
      <c r="BF251" s="183"/>
    </row>
    <row r="252" spans="1:16349" s="66" customFormat="1" ht="13.9" customHeight="1" x14ac:dyDescent="0.25">
      <c r="A252" s="6" t="s">
        <v>778</v>
      </c>
      <c r="B252" s="81">
        <v>0.33</v>
      </c>
      <c r="C252" s="18">
        <v>24</v>
      </c>
      <c r="D252" s="51"/>
      <c r="E252" s="79" t="s">
        <v>727</v>
      </c>
      <c r="F252" s="8" t="s">
        <v>567</v>
      </c>
      <c r="G252" s="9">
        <v>4.4999999999999998E-2</v>
      </c>
      <c r="H252" s="7">
        <f t="shared" si="5"/>
        <v>2.0578512396694215</v>
      </c>
      <c r="I252" s="7">
        <v>2.4900000000000002</v>
      </c>
      <c r="J252" s="18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82"/>
      <c r="AR252" s="182"/>
      <c r="AS252" s="182"/>
      <c r="AT252" s="182"/>
      <c r="AU252" s="182"/>
      <c r="AV252" s="182"/>
      <c r="AW252" s="182"/>
      <c r="AX252" s="182"/>
      <c r="AY252" s="182"/>
      <c r="AZ252" s="182"/>
      <c r="BA252" s="182"/>
      <c r="BB252" s="182"/>
      <c r="BC252" s="182"/>
      <c r="BD252" s="182"/>
      <c r="BE252" s="182"/>
      <c r="BF252" s="183"/>
    </row>
    <row r="253" spans="1:16349" s="66" customFormat="1" ht="13.9" customHeight="1" x14ac:dyDescent="0.25">
      <c r="A253" s="6" t="s">
        <v>779</v>
      </c>
      <c r="B253" s="81">
        <v>0.33</v>
      </c>
      <c r="C253" s="18">
        <v>24</v>
      </c>
      <c r="D253" s="51"/>
      <c r="E253" s="79" t="s">
        <v>727</v>
      </c>
      <c r="F253" s="8" t="s">
        <v>567</v>
      </c>
      <c r="G253" s="9">
        <v>0.06</v>
      </c>
      <c r="H253" s="7">
        <f t="shared" si="5"/>
        <v>2.2231404958677685</v>
      </c>
      <c r="I253" s="7">
        <v>2.69</v>
      </c>
      <c r="J253" s="18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/>
      <c r="AP253" s="182"/>
      <c r="AQ253" s="182"/>
      <c r="AR253" s="182"/>
      <c r="AS253" s="182"/>
      <c r="AT253" s="182"/>
      <c r="AU253" s="182"/>
      <c r="AV253" s="182"/>
      <c r="AW253" s="182"/>
      <c r="AX253" s="182"/>
      <c r="AY253" s="182"/>
      <c r="AZ253" s="182"/>
      <c r="BA253" s="182"/>
      <c r="BB253" s="182"/>
      <c r="BC253" s="182"/>
      <c r="BD253" s="182"/>
      <c r="BE253" s="182"/>
      <c r="BF253" s="183"/>
    </row>
    <row r="254" spans="1:16349" s="66" customFormat="1" ht="13.9" customHeight="1" x14ac:dyDescent="0.25">
      <c r="A254" s="6" t="s">
        <v>780</v>
      </c>
      <c r="B254" s="81">
        <v>0.33</v>
      </c>
      <c r="C254" s="18">
        <v>24</v>
      </c>
      <c r="D254" s="51"/>
      <c r="E254" s="79" t="s">
        <v>727</v>
      </c>
      <c r="F254" s="8" t="s">
        <v>567</v>
      </c>
      <c r="G254" s="9">
        <v>0</v>
      </c>
      <c r="H254" s="7">
        <f t="shared" si="5"/>
        <v>1.8925619834710745</v>
      </c>
      <c r="I254" s="7">
        <v>2.29</v>
      </c>
      <c r="J254" s="18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  <c r="AL254" s="182"/>
      <c r="AM254" s="182"/>
      <c r="AN254" s="182"/>
      <c r="AO254" s="182"/>
      <c r="AP254" s="182"/>
      <c r="AQ254" s="182"/>
      <c r="AR254" s="182"/>
      <c r="AS254" s="182"/>
      <c r="AT254" s="182"/>
      <c r="AU254" s="182"/>
      <c r="AV254" s="182"/>
      <c r="AW254" s="182"/>
      <c r="AX254" s="182"/>
      <c r="AY254" s="182"/>
      <c r="AZ254" s="182"/>
      <c r="BA254" s="182"/>
      <c r="BB254" s="182"/>
      <c r="BC254" s="182"/>
      <c r="BD254" s="182"/>
      <c r="BE254" s="182"/>
      <c r="BF254" s="183"/>
    </row>
    <row r="255" spans="1:16349" s="66" customFormat="1" ht="13.9" customHeight="1" x14ac:dyDescent="0.25">
      <c r="A255" s="6" t="s">
        <v>781</v>
      </c>
      <c r="B255" s="81" t="s">
        <v>729</v>
      </c>
      <c r="C255" s="18"/>
      <c r="D255" s="51"/>
      <c r="E255" s="79" t="s">
        <v>727</v>
      </c>
      <c r="F255" s="8" t="s">
        <v>567</v>
      </c>
      <c r="G255" s="9"/>
      <c r="H255" s="7">
        <f t="shared" si="5"/>
        <v>15.694214876033056</v>
      </c>
      <c r="I255" s="7">
        <v>18.989999999999998</v>
      </c>
      <c r="J255" s="18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82"/>
      <c r="AR255" s="182"/>
      <c r="AS255" s="182"/>
      <c r="AT255" s="182"/>
      <c r="AU255" s="182"/>
      <c r="AV255" s="182"/>
      <c r="AW255" s="182"/>
      <c r="AX255" s="182"/>
      <c r="AY255" s="182"/>
      <c r="AZ255" s="182"/>
      <c r="BA255" s="182"/>
      <c r="BB255" s="182"/>
      <c r="BC255" s="182"/>
      <c r="BD255" s="182"/>
      <c r="BE255" s="182"/>
      <c r="BF255" s="183"/>
    </row>
    <row r="256" spans="1:16349" s="66" customFormat="1" ht="13.9" customHeight="1" x14ac:dyDescent="0.25">
      <c r="A256" s="6" t="s">
        <v>782</v>
      </c>
      <c r="B256" s="81">
        <v>0.44</v>
      </c>
      <c r="C256" s="18">
        <v>12</v>
      </c>
      <c r="D256" s="51"/>
      <c r="E256" s="79" t="s">
        <v>728</v>
      </c>
      <c r="F256" s="8" t="s">
        <v>567</v>
      </c>
      <c r="G256" s="9">
        <v>4.4999999999999998E-2</v>
      </c>
      <c r="H256" s="7">
        <f t="shared" si="5"/>
        <v>2.0578512396694215</v>
      </c>
      <c r="I256" s="7">
        <v>2.4900000000000002</v>
      </c>
      <c r="J256" s="18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82"/>
      <c r="AR256" s="182"/>
      <c r="AS256" s="182"/>
      <c r="AT256" s="182"/>
      <c r="AU256" s="182"/>
      <c r="AV256" s="182"/>
      <c r="AW256" s="182"/>
      <c r="AX256" s="182"/>
      <c r="AY256" s="182"/>
      <c r="AZ256" s="182"/>
      <c r="BA256" s="182"/>
      <c r="BB256" s="182"/>
      <c r="BC256" s="182"/>
      <c r="BD256" s="182"/>
      <c r="BE256" s="182"/>
      <c r="BF256" s="183"/>
    </row>
    <row r="257" spans="1:58" s="66" customFormat="1" ht="13.9" customHeight="1" x14ac:dyDescent="0.25">
      <c r="A257" s="6" t="s">
        <v>783</v>
      </c>
      <c r="B257" s="81">
        <v>0.44</v>
      </c>
      <c r="C257" s="18">
        <v>12</v>
      </c>
      <c r="D257" s="51"/>
      <c r="E257" s="79" t="s">
        <v>728</v>
      </c>
      <c r="F257" s="8" t="s">
        <v>567</v>
      </c>
      <c r="G257" s="9">
        <v>0.04</v>
      </c>
      <c r="H257" s="7">
        <f t="shared" si="5"/>
        <v>2.0578512396694215</v>
      </c>
      <c r="I257" s="7">
        <v>2.4900000000000002</v>
      </c>
      <c r="J257" s="18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182"/>
      <c r="AR257" s="182"/>
      <c r="AS257" s="182"/>
      <c r="AT257" s="182"/>
      <c r="AU257" s="182"/>
      <c r="AV257" s="182"/>
      <c r="AW257" s="182"/>
      <c r="AX257" s="182"/>
      <c r="AY257" s="182"/>
      <c r="AZ257" s="182"/>
      <c r="BA257" s="182"/>
      <c r="BB257" s="182"/>
      <c r="BC257" s="182"/>
      <c r="BD257" s="182"/>
      <c r="BE257" s="182"/>
      <c r="BF257" s="183"/>
    </row>
    <row r="258" spans="1:58" s="66" customFormat="1" ht="13.9" customHeight="1" x14ac:dyDescent="0.25">
      <c r="A258" s="6" t="s">
        <v>784</v>
      </c>
      <c r="B258" s="81">
        <v>0.44</v>
      </c>
      <c r="C258" s="18">
        <v>12</v>
      </c>
      <c r="D258" s="51"/>
      <c r="E258" s="79" t="s">
        <v>728</v>
      </c>
      <c r="F258" s="8" t="s">
        <v>567</v>
      </c>
      <c r="G258" s="9">
        <v>4.2000000000000003E-2</v>
      </c>
      <c r="H258" s="7">
        <f t="shared" si="5"/>
        <v>2.0578512396694215</v>
      </c>
      <c r="I258" s="7">
        <v>2.4900000000000002</v>
      </c>
      <c r="J258" s="18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82"/>
      <c r="AR258" s="182"/>
      <c r="AS258" s="182"/>
      <c r="AT258" s="182"/>
      <c r="AU258" s="182"/>
      <c r="AV258" s="182"/>
      <c r="AW258" s="182"/>
      <c r="AX258" s="182"/>
      <c r="AY258" s="182"/>
      <c r="AZ258" s="182"/>
      <c r="BA258" s="182"/>
      <c r="BB258" s="182"/>
      <c r="BC258" s="182"/>
      <c r="BD258" s="182"/>
      <c r="BE258" s="182"/>
      <c r="BF258" s="183"/>
    </row>
    <row r="259" spans="1:58" s="66" customFormat="1" ht="13.9" customHeight="1" x14ac:dyDescent="0.25">
      <c r="A259" s="6" t="s">
        <v>785</v>
      </c>
      <c r="B259" s="81">
        <v>0.44</v>
      </c>
      <c r="C259" s="18">
        <v>12</v>
      </c>
      <c r="D259" s="51"/>
      <c r="E259" s="79" t="s">
        <v>728</v>
      </c>
      <c r="F259" s="8" t="s">
        <v>567</v>
      </c>
      <c r="G259" s="9">
        <v>4.4999999999999998E-2</v>
      </c>
      <c r="H259" s="7">
        <f t="shared" si="5"/>
        <v>2.0578512396694215</v>
      </c>
      <c r="I259" s="7">
        <v>2.4900000000000002</v>
      </c>
      <c r="J259" s="18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82"/>
      <c r="AR259" s="182"/>
      <c r="AS259" s="182"/>
      <c r="AT259" s="182"/>
      <c r="AU259" s="182"/>
      <c r="AV259" s="182"/>
      <c r="AW259" s="182"/>
      <c r="AX259" s="182"/>
      <c r="AY259" s="182"/>
      <c r="AZ259" s="182"/>
      <c r="BA259" s="182"/>
      <c r="BB259" s="182"/>
      <c r="BC259" s="182"/>
      <c r="BD259" s="182"/>
      <c r="BE259" s="182"/>
      <c r="BF259" s="183"/>
    </row>
    <row r="260" spans="1:58" s="66" customFormat="1" ht="13.9" customHeight="1" x14ac:dyDescent="0.25">
      <c r="A260" s="6" t="s">
        <v>786</v>
      </c>
      <c r="B260" s="81">
        <v>0.44</v>
      </c>
      <c r="C260" s="18">
        <v>12</v>
      </c>
      <c r="D260" s="51"/>
      <c r="E260" s="79" t="s">
        <v>728</v>
      </c>
      <c r="F260" s="8" t="s">
        <v>567</v>
      </c>
      <c r="G260" s="9">
        <v>3.5000000000000003E-2</v>
      </c>
      <c r="H260" s="7">
        <f t="shared" si="5"/>
        <v>2.388429752066116</v>
      </c>
      <c r="I260" s="7">
        <v>2.89</v>
      </c>
      <c r="J260" s="18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82"/>
      <c r="AR260" s="182"/>
      <c r="AS260" s="182"/>
      <c r="AT260" s="182"/>
      <c r="AU260" s="182"/>
      <c r="AV260" s="182"/>
      <c r="AW260" s="182"/>
      <c r="AX260" s="182"/>
      <c r="AY260" s="182"/>
      <c r="AZ260" s="182"/>
      <c r="BA260" s="182"/>
      <c r="BB260" s="182"/>
      <c r="BC260" s="182"/>
      <c r="BD260" s="182"/>
      <c r="BE260" s="182"/>
      <c r="BF260" s="183"/>
    </row>
    <row r="261" spans="1:58" s="66" customFormat="1" ht="13.9" customHeight="1" x14ac:dyDescent="0.25">
      <c r="A261" s="6" t="s">
        <v>787</v>
      </c>
      <c r="B261" s="81">
        <v>0.44</v>
      </c>
      <c r="C261" s="18">
        <v>12</v>
      </c>
      <c r="D261" s="51"/>
      <c r="E261" s="79" t="s">
        <v>728</v>
      </c>
      <c r="F261" s="8" t="s">
        <v>567</v>
      </c>
      <c r="G261" s="9">
        <v>0.06</v>
      </c>
      <c r="H261" s="7">
        <f t="shared" si="5"/>
        <v>2.2231404958677685</v>
      </c>
      <c r="I261" s="7">
        <v>2.69</v>
      </c>
      <c r="J261" s="18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82"/>
      <c r="AR261" s="182"/>
      <c r="AS261" s="182"/>
      <c r="AT261" s="182"/>
      <c r="AU261" s="182"/>
      <c r="AV261" s="182"/>
      <c r="AW261" s="182"/>
      <c r="AX261" s="182"/>
      <c r="AY261" s="182"/>
      <c r="AZ261" s="182"/>
      <c r="BA261" s="182"/>
      <c r="BB261" s="182"/>
      <c r="BC261" s="182"/>
      <c r="BD261" s="182"/>
      <c r="BE261" s="182"/>
      <c r="BF261" s="183"/>
    </row>
    <row r="262" spans="1:58" s="66" customFormat="1" ht="13.9" customHeight="1" x14ac:dyDescent="0.25">
      <c r="A262" s="6" t="s">
        <v>788</v>
      </c>
      <c r="B262" s="81">
        <v>0.44</v>
      </c>
      <c r="C262" s="18">
        <v>12</v>
      </c>
      <c r="D262" s="51"/>
      <c r="E262" s="79" t="s">
        <v>728</v>
      </c>
      <c r="F262" s="8" t="s">
        <v>567</v>
      </c>
      <c r="G262" s="9">
        <v>0.06</v>
      </c>
      <c r="H262" s="7">
        <f t="shared" si="5"/>
        <v>2.2231404958677685</v>
      </c>
      <c r="I262" s="7">
        <v>2.69</v>
      </c>
      <c r="J262" s="18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82"/>
      <c r="AR262" s="182"/>
      <c r="AS262" s="182"/>
      <c r="AT262" s="182"/>
      <c r="AU262" s="182"/>
      <c r="AV262" s="182"/>
      <c r="AW262" s="182"/>
      <c r="AX262" s="182"/>
      <c r="AY262" s="182"/>
      <c r="AZ262" s="182"/>
      <c r="BA262" s="182"/>
      <c r="BB262" s="182"/>
      <c r="BC262" s="182"/>
      <c r="BD262" s="182"/>
      <c r="BE262" s="182"/>
      <c r="BF262" s="183"/>
    </row>
    <row r="263" spans="1:58" s="66" customFormat="1" ht="13.9" customHeight="1" x14ac:dyDescent="0.25">
      <c r="A263" s="6" t="s">
        <v>789</v>
      </c>
      <c r="B263" s="81">
        <v>0.44</v>
      </c>
      <c r="C263" s="18">
        <v>12</v>
      </c>
      <c r="D263" s="51"/>
      <c r="E263" s="79" t="s">
        <v>728</v>
      </c>
      <c r="F263" s="8" t="s">
        <v>567</v>
      </c>
      <c r="G263" s="9">
        <v>4.4999999999999998E-2</v>
      </c>
      <c r="H263" s="7">
        <f t="shared" si="5"/>
        <v>2.388429752066116</v>
      </c>
      <c r="I263" s="7">
        <v>2.89</v>
      </c>
      <c r="J263" s="18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82"/>
      <c r="AR263" s="182"/>
      <c r="AS263" s="182"/>
      <c r="AT263" s="182"/>
      <c r="AU263" s="182"/>
      <c r="AV263" s="182"/>
      <c r="AW263" s="182"/>
      <c r="AX263" s="182"/>
      <c r="AY263" s="182"/>
      <c r="AZ263" s="182"/>
      <c r="BA263" s="182"/>
      <c r="BB263" s="182"/>
      <c r="BC263" s="182"/>
      <c r="BD263" s="182"/>
      <c r="BE263" s="182"/>
      <c r="BF263" s="183"/>
    </row>
    <row r="264" spans="1:58" s="66" customFormat="1" ht="13.9" customHeight="1" x14ac:dyDescent="0.25">
      <c r="A264" s="6" t="s">
        <v>790</v>
      </c>
      <c r="B264" s="81">
        <v>0.44</v>
      </c>
      <c r="C264" s="18">
        <v>12</v>
      </c>
      <c r="D264" s="51"/>
      <c r="E264" s="79" t="s">
        <v>728</v>
      </c>
      <c r="F264" s="8" t="s">
        <v>567</v>
      </c>
      <c r="G264" s="9">
        <v>0</v>
      </c>
      <c r="H264" s="7">
        <f t="shared" si="5"/>
        <v>1.8925619834710745</v>
      </c>
      <c r="I264" s="7">
        <v>2.29</v>
      </c>
      <c r="J264" s="18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82"/>
      <c r="AR264" s="182"/>
      <c r="AS264" s="182"/>
      <c r="AT264" s="182"/>
      <c r="AU264" s="182"/>
      <c r="AV264" s="182"/>
      <c r="AW264" s="182"/>
      <c r="AX264" s="182"/>
      <c r="AY264" s="182"/>
      <c r="AZ264" s="182"/>
      <c r="BA264" s="182"/>
      <c r="BB264" s="182"/>
      <c r="BC264" s="182"/>
      <c r="BD264" s="182"/>
      <c r="BE264" s="182"/>
      <c r="BF264" s="183"/>
    </row>
    <row r="265" spans="1:58" s="66" customFormat="1" ht="13.9" customHeight="1" x14ac:dyDescent="0.25">
      <c r="A265" s="6" t="s">
        <v>791</v>
      </c>
      <c r="B265" s="81">
        <v>0.44</v>
      </c>
      <c r="C265" s="18">
        <v>12</v>
      </c>
      <c r="D265" s="51"/>
      <c r="E265" s="79" t="s">
        <v>728</v>
      </c>
      <c r="F265" s="8" t="s">
        <v>567</v>
      </c>
      <c r="G265" s="9">
        <v>0</v>
      </c>
      <c r="H265" s="7">
        <f t="shared" si="5"/>
        <v>1.8925619834710745</v>
      </c>
      <c r="I265" s="7">
        <v>2.29</v>
      </c>
      <c r="J265" s="18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2"/>
      <c r="AP265" s="182"/>
      <c r="AQ265" s="182"/>
      <c r="AR265" s="182"/>
      <c r="AS265" s="182"/>
      <c r="AT265" s="182"/>
      <c r="AU265" s="182"/>
      <c r="AV265" s="182"/>
      <c r="AW265" s="182"/>
      <c r="AX265" s="182"/>
      <c r="AY265" s="182"/>
      <c r="AZ265" s="182"/>
      <c r="BA265" s="182"/>
      <c r="BB265" s="182"/>
      <c r="BC265" s="182"/>
      <c r="BD265" s="182"/>
      <c r="BE265" s="182"/>
      <c r="BF265" s="183"/>
    </row>
    <row r="266" spans="1:58" s="66" customFormat="1" ht="13.9" customHeight="1" x14ac:dyDescent="0.25">
      <c r="A266" s="6" t="s">
        <v>792</v>
      </c>
      <c r="B266" s="81" t="s">
        <v>730</v>
      </c>
      <c r="C266" s="18"/>
      <c r="D266" s="51"/>
      <c r="E266" s="79" t="s">
        <v>728</v>
      </c>
      <c r="F266" s="8" t="s">
        <v>567</v>
      </c>
      <c r="G266" s="9"/>
      <c r="H266" s="7">
        <f t="shared" si="5"/>
        <v>8.2561983471074392</v>
      </c>
      <c r="I266" s="7">
        <v>9.99</v>
      </c>
      <c r="J266" s="18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82"/>
      <c r="AR266" s="182"/>
      <c r="AS266" s="182"/>
      <c r="AT266" s="182"/>
      <c r="AU266" s="182"/>
      <c r="AV266" s="182"/>
      <c r="AW266" s="182"/>
      <c r="AX266" s="182"/>
      <c r="AY266" s="182"/>
      <c r="AZ266" s="182"/>
      <c r="BA266" s="182"/>
      <c r="BB266" s="182"/>
      <c r="BC266" s="182"/>
      <c r="BD266" s="182"/>
      <c r="BE266" s="182"/>
      <c r="BF266" s="183"/>
    </row>
    <row r="267" spans="1:58" ht="22.5" x14ac:dyDescent="0.25">
      <c r="A267" s="149" t="s">
        <v>251</v>
      </c>
      <c r="B267" s="56"/>
      <c r="C267" s="150"/>
      <c r="D267" s="239"/>
      <c r="E267" s="67"/>
      <c r="F267" s="56"/>
      <c r="G267" s="151"/>
      <c r="H267" s="7"/>
      <c r="I267" s="7"/>
      <c r="J267" s="25"/>
    </row>
    <row r="268" spans="1:58" ht="15.75" x14ac:dyDescent="0.25">
      <c r="A268" s="87" t="s">
        <v>399</v>
      </c>
      <c r="B268" s="10"/>
      <c r="C268" s="10"/>
      <c r="D268" s="225"/>
      <c r="E268" s="65"/>
      <c r="F268" s="10"/>
      <c r="G268" s="11"/>
      <c r="H268" s="10"/>
      <c r="I268" s="10"/>
      <c r="J268" s="10"/>
    </row>
    <row r="269" spans="1:58" x14ac:dyDescent="0.25">
      <c r="A269" s="23" t="s">
        <v>92</v>
      </c>
      <c r="B269" s="264"/>
      <c r="C269" s="263"/>
      <c r="D269" s="228"/>
      <c r="E269" s="265"/>
      <c r="F269" s="266"/>
      <c r="G269" s="267"/>
      <c r="H269" s="93"/>
      <c r="I269" s="93"/>
      <c r="J269" s="263"/>
    </row>
    <row r="270" spans="1:58" x14ac:dyDescent="0.25">
      <c r="A270" s="4" t="s">
        <v>102</v>
      </c>
      <c r="B270" s="81">
        <v>0.2</v>
      </c>
      <c r="C270" s="18">
        <v>24</v>
      </c>
      <c r="D270" s="46" t="s">
        <v>241</v>
      </c>
      <c r="E270" s="94"/>
      <c r="F270" s="8" t="s">
        <v>28</v>
      </c>
      <c r="G270" s="9">
        <v>0</v>
      </c>
      <c r="H270" s="7">
        <f t="shared" si="5"/>
        <v>1.2314049586776861</v>
      </c>
      <c r="I270" s="7">
        <v>1.49</v>
      </c>
      <c r="J270" s="18"/>
    </row>
    <row r="271" spans="1:58" ht="14.25" customHeight="1" x14ac:dyDescent="0.25">
      <c r="A271" s="155" t="s">
        <v>734</v>
      </c>
      <c r="B271" s="156">
        <v>0.2</v>
      </c>
      <c r="C271" s="157">
        <v>24</v>
      </c>
      <c r="D271" s="46"/>
      <c r="E271" s="154"/>
      <c r="F271" s="152" t="s">
        <v>28</v>
      </c>
      <c r="G271" s="9">
        <v>0</v>
      </c>
      <c r="H271" s="7">
        <f t="shared" si="5"/>
        <v>1.2314049586776861</v>
      </c>
      <c r="I271" s="7">
        <v>1.49</v>
      </c>
      <c r="J271" s="18"/>
    </row>
    <row r="272" spans="1:58" ht="14.25" customHeight="1" x14ac:dyDescent="0.25">
      <c r="A272" s="155" t="s">
        <v>578</v>
      </c>
      <c r="B272" s="156">
        <v>0.2</v>
      </c>
      <c r="C272" s="157">
        <v>24</v>
      </c>
      <c r="D272" s="46" t="s">
        <v>241</v>
      </c>
      <c r="E272" s="154"/>
      <c r="F272" s="152" t="s">
        <v>28</v>
      </c>
      <c r="G272" s="9">
        <v>0</v>
      </c>
      <c r="H272" s="7">
        <f t="shared" si="5"/>
        <v>1.2314049586776861</v>
      </c>
      <c r="I272" s="7">
        <v>1.49</v>
      </c>
      <c r="J272" s="18"/>
    </row>
    <row r="273" spans="1:58" ht="14.25" customHeight="1" x14ac:dyDescent="0.25">
      <c r="A273" s="155" t="s">
        <v>173</v>
      </c>
      <c r="B273" s="156">
        <v>0.2</v>
      </c>
      <c r="C273" s="157">
        <v>24</v>
      </c>
      <c r="D273" s="46" t="s">
        <v>241</v>
      </c>
      <c r="E273" s="154"/>
      <c r="F273" s="152" t="s">
        <v>28</v>
      </c>
      <c r="G273" s="9">
        <v>0</v>
      </c>
      <c r="H273" s="7">
        <f t="shared" si="5"/>
        <v>1.2314049586776861</v>
      </c>
      <c r="I273" s="7">
        <v>1.49</v>
      </c>
      <c r="J273" s="18"/>
    </row>
    <row r="274" spans="1:58" ht="14.25" customHeight="1" x14ac:dyDescent="0.25">
      <c r="A274" s="155" t="s">
        <v>535</v>
      </c>
      <c r="B274" s="156">
        <v>0.2</v>
      </c>
      <c r="C274" s="157">
        <v>24</v>
      </c>
      <c r="D274" s="46" t="s">
        <v>241</v>
      </c>
      <c r="E274" s="154"/>
      <c r="F274" s="152" t="s">
        <v>28</v>
      </c>
      <c r="G274" s="9">
        <v>0</v>
      </c>
      <c r="H274" s="7">
        <f t="shared" si="5"/>
        <v>1.2314049586776861</v>
      </c>
      <c r="I274" s="7">
        <v>1.49</v>
      </c>
      <c r="J274" s="18"/>
    </row>
    <row r="275" spans="1:58" ht="14.25" customHeight="1" x14ac:dyDescent="0.25">
      <c r="A275" s="155" t="s">
        <v>100</v>
      </c>
      <c r="B275" s="156">
        <v>0.2</v>
      </c>
      <c r="C275" s="157">
        <v>24</v>
      </c>
      <c r="D275" s="46" t="s">
        <v>241</v>
      </c>
      <c r="E275" s="154"/>
      <c r="F275" s="152" t="s">
        <v>28</v>
      </c>
      <c r="G275" s="9">
        <v>0</v>
      </c>
      <c r="H275" s="7">
        <f t="shared" si="5"/>
        <v>1.2314049586776861</v>
      </c>
      <c r="I275" s="7">
        <v>1.49</v>
      </c>
      <c r="J275" s="18"/>
    </row>
    <row r="276" spans="1:58" ht="14.25" customHeight="1" x14ac:dyDescent="0.25">
      <c r="A276" s="155" t="s">
        <v>103</v>
      </c>
      <c r="B276" s="156">
        <v>0.2</v>
      </c>
      <c r="C276" s="157">
        <v>24</v>
      </c>
      <c r="D276" s="46" t="s">
        <v>241</v>
      </c>
      <c r="E276" s="154"/>
      <c r="F276" s="152" t="s">
        <v>28</v>
      </c>
      <c r="G276" s="9">
        <v>0</v>
      </c>
      <c r="H276" s="7">
        <f t="shared" si="5"/>
        <v>1.2314049586776861</v>
      </c>
      <c r="I276" s="7">
        <v>1.49</v>
      </c>
      <c r="J276" s="18"/>
    </row>
    <row r="277" spans="1:58" ht="14.25" customHeight="1" x14ac:dyDescent="0.25">
      <c r="A277" s="155" t="s">
        <v>174</v>
      </c>
      <c r="B277" s="156">
        <v>0.2</v>
      </c>
      <c r="C277" s="157">
        <v>24</v>
      </c>
      <c r="D277" s="46" t="s">
        <v>241</v>
      </c>
      <c r="E277" s="154"/>
      <c r="F277" s="152" t="s">
        <v>28</v>
      </c>
      <c r="G277" s="9">
        <v>0</v>
      </c>
      <c r="H277" s="7">
        <f t="shared" si="5"/>
        <v>1.2314049586776861</v>
      </c>
      <c r="I277" s="7">
        <v>1.49</v>
      </c>
      <c r="J277" s="18"/>
    </row>
    <row r="278" spans="1:58" ht="14.25" customHeight="1" x14ac:dyDescent="0.25">
      <c r="A278" s="155" t="s">
        <v>102</v>
      </c>
      <c r="B278" s="156">
        <v>0.5</v>
      </c>
      <c r="C278" s="157">
        <v>8</v>
      </c>
      <c r="D278" s="46" t="s">
        <v>241</v>
      </c>
      <c r="E278" s="154"/>
      <c r="F278" s="152" t="s">
        <v>28</v>
      </c>
      <c r="G278" s="9">
        <v>0</v>
      </c>
      <c r="H278" s="7">
        <f t="shared" si="5"/>
        <v>2.4710743801652897</v>
      </c>
      <c r="I278" s="7">
        <v>2.99</v>
      </c>
      <c r="J278" s="18"/>
    </row>
    <row r="279" spans="1:58" ht="14.25" customHeight="1" x14ac:dyDescent="0.25">
      <c r="A279" s="155" t="s">
        <v>390</v>
      </c>
      <c r="B279" s="156">
        <v>0.5</v>
      </c>
      <c r="C279" s="157">
        <v>8</v>
      </c>
      <c r="D279" s="46" t="s">
        <v>241</v>
      </c>
      <c r="E279" s="154"/>
      <c r="F279" s="152" t="s">
        <v>28</v>
      </c>
      <c r="G279" s="9">
        <v>0</v>
      </c>
      <c r="H279" s="7">
        <f t="shared" si="5"/>
        <v>2.4710743801652897</v>
      </c>
      <c r="I279" s="7">
        <v>2.99</v>
      </c>
      <c r="J279" s="18"/>
    </row>
    <row r="280" spans="1:58" ht="14.25" customHeight="1" x14ac:dyDescent="0.25">
      <c r="A280" s="155" t="s">
        <v>733</v>
      </c>
      <c r="B280" s="156">
        <v>0.5</v>
      </c>
      <c r="C280" s="157">
        <v>8</v>
      </c>
      <c r="D280" s="46"/>
      <c r="E280" s="154"/>
      <c r="F280" s="152" t="s">
        <v>28</v>
      </c>
      <c r="G280" s="9">
        <v>0</v>
      </c>
      <c r="H280" s="7">
        <f t="shared" si="5"/>
        <v>2.4710743801652897</v>
      </c>
      <c r="I280" s="7">
        <v>2.99</v>
      </c>
      <c r="J280" s="18"/>
    </row>
    <row r="281" spans="1:58" ht="14.25" customHeight="1" x14ac:dyDescent="0.25">
      <c r="A281" s="155" t="s">
        <v>100</v>
      </c>
      <c r="B281" s="156">
        <v>0.5</v>
      </c>
      <c r="C281" s="157">
        <v>8</v>
      </c>
      <c r="D281" s="46" t="s">
        <v>241</v>
      </c>
      <c r="E281" s="154"/>
      <c r="F281" s="152" t="s">
        <v>28</v>
      </c>
      <c r="G281" s="9">
        <v>0</v>
      </c>
      <c r="H281" s="7">
        <f t="shared" si="5"/>
        <v>2.4710743801652897</v>
      </c>
      <c r="I281" s="7">
        <v>2.99</v>
      </c>
      <c r="J281" s="18"/>
    </row>
    <row r="282" spans="1:58" x14ac:dyDescent="0.25">
      <c r="A282" s="23" t="s">
        <v>609</v>
      </c>
      <c r="B282" s="264"/>
      <c r="C282" s="263"/>
      <c r="D282" s="233"/>
      <c r="E282" s="266"/>
      <c r="F282" s="267"/>
      <c r="G282" s="158"/>
      <c r="H282" s="93"/>
      <c r="I282" s="93"/>
      <c r="J282" s="158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</row>
    <row r="283" spans="1:58" s="66" customFormat="1" x14ac:dyDescent="0.25">
      <c r="A283" s="4" t="s">
        <v>658</v>
      </c>
      <c r="B283" s="95">
        <v>0.2</v>
      </c>
      <c r="C283" s="17">
        <v>24</v>
      </c>
      <c r="D283" s="51" t="s">
        <v>241</v>
      </c>
      <c r="E283" s="101"/>
      <c r="F283" s="36" t="s">
        <v>616</v>
      </c>
      <c r="G283" s="37">
        <v>0</v>
      </c>
      <c r="H283" s="7">
        <f t="shared" si="5"/>
        <v>1.4793388429752068</v>
      </c>
      <c r="I283" s="7">
        <v>1.79</v>
      </c>
      <c r="J283" s="129"/>
    </row>
    <row r="284" spans="1:58" s="66" customFormat="1" x14ac:dyDescent="0.25">
      <c r="A284" s="4" t="s">
        <v>659</v>
      </c>
      <c r="B284" s="95">
        <v>0.2</v>
      </c>
      <c r="C284" s="17">
        <v>24</v>
      </c>
      <c r="D284" s="51" t="s">
        <v>241</v>
      </c>
      <c r="E284" s="101"/>
      <c r="F284" s="36" t="s">
        <v>616</v>
      </c>
      <c r="G284" s="37">
        <v>0</v>
      </c>
      <c r="H284" s="7">
        <f t="shared" si="5"/>
        <v>1.4793388429752068</v>
      </c>
      <c r="I284" s="7">
        <v>1.79</v>
      </c>
      <c r="J284" s="129"/>
    </row>
    <row r="285" spans="1:58" s="66" customFormat="1" x14ac:dyDescent="0.25">
      <c r="A285" s="4" t="s">
        <v>660</v>
      </c>
      <c r="B285" s="95">
        <v>0.2</v>
      </c>
      <c r="C285" s="17">
        <v>24</v>
      </c>
      <c r="D285" s="51" t="s">
        <v>241</v>
      </c>
      <c r="E285" s="101"/>
      <c r="F285" s="36" t="s">
        <v>616</v>
      </c>
      <c r="G285" s="37">
        <v>0</v>
      </c>
      <c r="H285" s="7">
        <f t="shared" si="5"/>
        <v>1.4793388429752068</v>
      </c>
      <c r="I285" s="7">
        <v>1.79</v>
      </c>
      <c r="J285" s="129"/>
    </row>
    <row r="286" spans="1:58" s="66" customFormat="1" x14ac:dyDescent="0.25">
      <c r="A286" s="4" t="s">
        <v>661</v>
      </c>
      <c r="B286" s="95">
        <v>0.2</v>
      </c>
      <c r="C286" s="17">
        <v>24</v>
      </c>
      <c r="D286" s="51" t="s">
        <v>241</v>
      </c>
      <c r="E286" s="101"/>
      <c r="F286" s="36" t="s">
        <v>616</v>
      </c>
      <c r="G286" s="37">
        <v>0</v>
      </c>
      <c r="H286" s="7">
        <f t="shared" si="5"/>
        <v>1.4793388429752068</v>
      </c>
      <c r="I286" s="7">
        <v>1.79</v>
      </c>
      <c r="J286" s="129"/>
    </row>
    <row r="287" spans="1:58" s="66" customFormat="1" x14ac:dyDescent="0.25">
      <c r="A287" s="4" t="s">
        <v>662</v>
      </c>
      <c r="B287" s="95">
        <v>0.2</v>
      </c>
      <c r="C287" s="17">
        <v>24</v>
      </c>
      <c r="D287" s="51" t="s">
        <v>241</v>
      </c>
      <c r="E287" s="101"/>
      <c r="F287" s="36" t="s">
        <v>616</v>
      </c>
      <c r="G287" s="37">
        <v>0</v>
      </c>
      <c r="H287" s="7">
        <f t="shared" si="5"/>
        <v>1.4793388429752068</v>
      </c>
      <c r="I287" s="7">
        <v>1.79</v>
      </c>
      <c r="J287" s="129"/>
    </row>
    <row r="288" spans="1:58" s="66" customFormat="1" x14ac:dyDescent="0.25">
      <c r="A288" s="4" t="s">
        <v>663</v>
      </c>
      <c r="B288" s="95">
        <v>0.2</v>
      </c>
      <c r="C288" s="17">
        <v>24</v>
      </c>
      <c r="D288" s="51" t="s">
        <v>241</v>
      </c>
      <c r="E288" s="101"/>
      <c r="F288" s="36" t="s">
        <v>616</v>
      </c>
      <c r="G288" s="37">
        <v>0</v>
      </c>
      <c r="H288" s="7">
        <f t="shared" si="5"/>
        <v>1.4793388429752068</v>
      </c>
      <c r="I288" s="7">
        <v>1.79</v>
      </c>
      <c r="J288" s="129"/>
    </row>
    <row r="289" spans="1:58" s="66" customFormat="1" x14ac:dyDescent="0.25">
      <c r="A289" s="4" t="s">
        <v>664</v>
      </c>
      <c r="B289" s="95">
        <v>0.2</v>
      </c>
      <c r="C289" s="17">
        <v>24</v>
      </c>
      <c r="D289" s="51" t="s">
        <v>241</v>
      </c>
      <c r="E289" s="101"/>
      <c r="F289" s="36" t="s">
        <v>616</v>
      </c>
      <c r="G289" s="37">
        <v>0</v>
      </c>
      <c r="H289" s="7">
        <f t="shared" ref="H289:H337" si="6">I289/1.21</f>
        <v>1.4793388429752068</v>
      </c>
      <c r="I289" s="7">
        <v>1.79</v>
      </c>
      <c r="J289" s="129"/>
    </row>
    <row r="290" spans="1:58" s="66" customFormat="1" x14ac:dyDescent="0.25">
      <c r="A290" s="4" t="s">
        <v>665</v>
      </c>
      <c r="B290" s="95">
        <v>0.2</v>
      </c>
      <c r="C290" s="17">
        <v>24</v>
      </c>
      <c r="D290" s="51" t="s">
        <v>241</v>
      </c>
      <c r="E290" s="101"/>
      <c r="F290" s="36" t="s">
        <v>616</v>
      </c>
      <c r="G290" s="37">
        <v>0</v>
      </c>
      <c r="H290" s="7">
        <f t="shared" si="6"/>
        <v>1.4793388429752068</v>
      </c>
      <c r="I290" s="7">
        <v>1.79</v>
      </c>
      <c r="J290" s="129"/>
    </row>
    <row r="291" spans="1:58" s="66" customFormat="1" x14ac:dyDescent="0.25">
      <c r="A291" s="4" t="s">
        <v>666</v>
      </c>
      <c r="B291" s="95">
        <v>0.2</v>
      </c>
      <c r="C291" s="17">
        <v>24</v>
      </c>
      <c r="D291" s="51" t="s">
        <v>241</v>
      </c>
      <c r="E291" s="101"/>
      <c r="F291" s="36" t="s">
        <v>616</v>
      </c>
      <c r="G291" s="37">
        <v>0</v>
      </c>
      <c r="H291" s="7">
        <f t="shared" si="6"/>
        <v>1.4793388429752068</v>
      </c>
      <c r="I291" s="7">
        <v>1.79</v>
      </c>
      <c r="J291" s="129"/>
    </row>
    <row r="292" spans="1:58" s="66" customFormat="1" x14ac:dyDescent="0.25">
      <c r="A292" s="4" t="s">
        <v>667</v>
      </c>
      <c r="B292" s="95">
        <v>0.2</v>
      </c>
      <c r="C292" s="17">
        <v>24</v>
      </c>
      <c r="D292" s="51" t="s">
        <v>241</v>
      </c>
      <c r="E292" s="101"/>
      <c r="F292" s="36" t="s">
        <v>616</v>
      </c>
      <c r="G292" s="37">
        <v>0</v>
      </c>
      <c r="H292" s="7">
        <f t="shared" si="6"/>
        <v>1.4793388429752068</v>
      </c>
      <c r="I292" s="7">
        <v>1.79</v>
      </c>
      <c r="J292" s="129"/>
    </row>
    <row r="293" spans="1:58" ht="15.75" customHeight="1" x14ac:dyDescent="0.25">
      <c r="A293" s="274" t="s">
        <v>574</v>
      </c>
      <c r="B293" s="62"/>
      <c r="C293" s="159"/>
      <c r="D293" s="58"/>
      <c r="E293" s="63"/>
      <c r="F293" s="62"/>
      <c r="G293" s="267"/>
      <c r="H293" s="93"/>
      <c r="I293" s="93"/>
      <c r="J293" s="263"/>
      <c r="AT293" s="181"/>
      <c r="AU293" s="137"/>
      <c r="AV293" s="137"/>
      <c r="AW293" s="137"/>
      <c r="AX293" s="137"/>
      <c r="AY293" s="137"/>
      <c r="AZ293" s="137"/>
      <c r="BA293" s="137"/>
      <c r="BB293" s="137"/>
      <c r="BC293" s="137"/>
      <c r="BD293" s="137"/>
      <c r="BE293" s="137"/>
      <c r="BF293" s="137"/>
    </row>
    <row r="294" spans="1:58" s="66" customFormat="1" x14ac:dyDescent="0.25">
      <c r="A294" s="14" t="s">
        <v>639</v>
      </c>
      <c r="B294" s="30">
        <v>0.33</v>
      </c>
      <c r="C294" s="30">
        <v>12</v>
      </c>
      <c r="D294" s="57" t="s">
        <v>241</v>
      </c>
      <c r="E294" s="79"/>
      <c r="F294" s="30" t="s">
        <v>567</v>
      </c>
      <c r="G294" s="30" t="s">
        <v>684</v>
      </c>
      <c r="H294" s="7">
        <f t="shared" si="6"/>
        <v>2.8842975206611574</v>
      </c>
      <c r="I294" s="7">
        <v>3.49</v>
      </c>
      <c r="J294" s="17">
        <v>1</v>
      </c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82"/>
      <c r="AR294" s="182"/>
      <c r="AS294" s="182"/>
      <c r="AT294" s="182"/>
      <c r="AU294" s="182"/>
      <c r="AV294" s="182"/>
      <c r="AW294" s="182"/>
      <c r="AX294" s="182"/>
      <c r="AY294" s="182"/>
      <c r="AZ294" s="182"/>
      <c r="BA294" s="182"/>
      <c r="BB294" s="182"/>
      <c r="BC294" s="182"/>
      <c r="BD294" s="182"/>
      <c r="BE294" s="182"/>
      <c r="BF294" s="183"/>
    </row>
    <row r="295" spans="1:58" s="66" customFormat="1" ht="15.75" customHeight="1" x14ac:dyDescent="0.25">
      <c r="A295" s="14" t="s">
        <v>797</v>
      </c>
      <c r="B295" s="95">
        <v>0.33</v>
      </c>
      <c r="C295" s="17">
        <v>12</v>
      </c>
      <c r="D295" s="47"/>
      <c r="E295" s="79"/>
      <c r="F295" s="36" t="s">
        <v>567</v>
      </c>
      <c r="G295" s="30" t="s">
        <v>684</v>
      </c>
      <c r="H295" s="7">
        <f t="shared" si="6"/>
        <v>3.2975206611570251</v>
      </c>
      <c r="I295" s="7">
        <v>3.99</v>
      </c>
      <c r="J295" s="17">
        <v>1</v>
      </c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182"/>
      <c r="AT295" s="183"/>
    </row>
    <row r="296" spans="1:58" s="66" customFormat="1" x14ac:dyDescent="0.25">
      <c r="A296" s="14" t="s">
        <v>637</v>
      </c>
      <c r="B296" s="30">
        <v>0.75</v>
      </c>
      <c r="C296" s="30">
        <v>6</v>
      </c>
      <c r="D296" s="57" t="s">
        <v>241</v>
      </c>
      <c r="E296" s="79"/>
      <c r="F296" s="30" t="s">
        <v>567</v>
      </c>
      <c r="G296" s="30" t="s">
        <v>684</v>
      </c>
      <c r="H296" s="7">
        <f t="shared" si="6"/>
        <v>7.0165289256198351</v>
      </c>
      <c r="I296" s="7">
        <v>8.49</v>
      </c>
      <c r="J296" s="17">
        <v>1</v>
      </c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82"/>
      <c r="AR296" s="182"/>
      <c r="AS296" s="182"/>
      <c r="AT296" s="182"/>
      <c r="AU296" s="182"/>
      <c r="AV296" s="182"/>
      <c r="AW296" s="182"/>
      <c r="AX296" s="182"/>
      <c r="AY296" s="182"/>
      <c r="AZ296" s="182"/>
      <c r="BA296" s="182"/>
      <c r="BB296" s="182"/>
      <c r="BC296" s="182"/>
      <c r="BD296" s="182"/>
      <c r="BE296" s="182"/>
      <c r="BF296" s="183"/>
    </row>
    <row r="297" spans="1:58" s="66" customFormat="1" x14ac:dyDescent="0.25">
      <c r="A297" s="14" t="s">
        <v>638</v>
      </c>
      <c r="B297" s="30">
        <v>0.75</v>
      </c>
      <c r="C297" s="30">
        <v>6</v>
      </c>
      <c r="D297" s="57" t="s">
        <v>241</v>
      </c>
      <c r="E297" s="79"/>
      <c r="F297" s="30" t="s">
        <v>567</v>
      </c>
      <c r="G297" s="30" t="s">
        <v>684</v>
      </c>
      <c r="H297" s="7">
        <f t="shared" si="6"/>
        <v>7.0165289256198351</v>
      </c>
      <c r="I297" s="7">
        <v>8.49</v>
      </c>
      <c r="J297" s="17">
        <v>1</v>
      </c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82"/>
      <c r="AR297" s="182"/>
      <c r="AS297" s="182"/>
      <c r="AT297" s="182"/>
      <c r="AU297" s="182"/>
      <c r="AV297" s="182"/>
      <c r="AW297" s="182"/>
      <c r="AX297" s="182"/>
      <c r="AY297" s="182"/>
      <c r="AZ297" s="182"/>
      <c r="BA297" s="182"/>
      <c r="BB297" s="182"/>
      <c r="BC297" s="182"/>
      <c r="BD297" s="182"/>
      <c r="BE297" s="182"/>
      <c r="BF297" s="183"/>
    </row>
    <row r="298" spans="1:58" s="66" customFormat="1" x14ac:dyDescent="0.25">
      <c r="A298" s="14" t="s">
        <v>639</v>
      </c>
      <c r="B298" s="30">
        <v>0.75</v>
      </c>
      <c r="C298" s="30">
        <v>6</v>
      </c>
      <c r="D298" s="57" t="s">
        <v>241</v>
      </c>
      <c r="E298" s="79"/>
      <c r="F298" s="30" t="s">
        <v>567</v>
      </c>
      <c r="G298" s="30" t="s">
        <v>684</v>
      </c>
      <c r="H298" s="7">
        <f t="shared" si="6"/>
        <v>7.0165289256198351</v>
      </c>
      <c r="I298" s="7">
        <v>8.49</v>
      </c>
      <c r="J298" s="17">
        <v>1</v>
      </c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82"/>
      <c r="AR298" s="182"/>
      <c r="AS298" s="182"/>
      <c r="AT298" s="182"/>
      <c r="AU298" s="182"/>
      <c r="AV298" s="182"/>
      <c r="AW298" s="182"/>
      <c r="AX298" s="182"/>
      <c r="AY298" s="182"/>
      <c r="AZ298" s="182"/>
      <c r="BA298" s="182"/>
      <c r="BB298" s="182"/>
      <c r="BC298" s="182"/>
      <c r="BD298" s="182"/>
      <c r="BE298" s="182"/>
      <c r="BF298" s="183"/>
    </row>
    <row r="299" spans="1:58" s="66" customFormat="1" x14ac:dyDescent="0.25">
      <c r="A299" s="14" t="s">
        <v>640</v>
      </c>
      <c r="B299" s="30">
        <v>0.75</v>
      </c>
      <c r="C299" s="30">
        <v>6</v>
      </c>
      <c r="D299" s="57" t="s">
        <v>241</v>
      </c>
      <c r="E299" s="79"/>
      <c r="F299" s="30" t="s">
        <v>567</v>
      </c>
      <c r="G299" s="30" t="s">
        <v>684</v>
      </c>
      <c r="H299" s="7">
        <f t="shared" si="6"/>
        <v>8.2561983471074392</v>
      </c>
      <c r="I299" s="7">
        <v>9.99</v>
      </c>
      <c r="J299" s="17">
        <v>1</v>
      </c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82"/>
      <c r="AR299" s="182"/>
      <c r="AS299" s="182"/>
      <c r="AT299" s="182"/>
      <c r="AU299" s="182"/>
      <c r="AV299" s="182"/>
      <c r="AW299" s="182"/>
      <c r="AX299" s="182"/>
      <c r="AY299" s="182"/>
      <c r="AZ299" s="182"/>
      <c r="BA299" s="182"/>
      <c r="BB299" s="182"/>
      <c r="BC299" s="182"/>
      <c r="BD299" s="182"/>
      <c r="BE299" s="182"/>
      <c r="BF299" s="183"/>
    </row>
    <row r="300" spans="1:58" ht="15.75" x14ac:dyDescent="0.25">
      <c r="A300" s="87" t="s">
        <v>393</v>
      </c>
      <c r="B300" s="10"/>
      <c r="C300" s="10"/>
      <c r="D300" s="225"/>
      <c r="E300" s="65"/>
      <c r="F300" s="10"/>
      <c r="G300" s="11"/>
      <c r="H300" s="10"/>
      <c r="I300" s="10"/>
      <c r="J300" s="10"/>
    </row>
    <row r="301" spans="1:58" x14ac:dyDescent="0.25">
      <c r="A301" s="23" t="s">
        <v>424</v>
      </c>
      <c r="B301" s="264"/>
      <c r="C301" s="263"/>
      <c r="D301" s="233"/>
      <c r="E301" s="265"/>
      <c r="F301" s="265"/>
      <c r="G301" s="265"/>
      <c r="H301" s="93"/>
      <c r="I301" s="93"/>
      <c r="J301" s="160"/>
    </row>
    <row r="302" spans="1:58" x14ac:dyDescent="0.25">
      <c r="A302" s="155" t="s">
        <v>447</v>
      </c>
      <c r="B302" s="80">
        <v>0.2</v>
      </c>
      <c r="C302" s="145">
        <v>12</v>
      </c>
      <c r="D302" s="57" t="s">
        <v>241</v>
      </c>
      <c r="E302" s="79"/>
      <c r="F302" s="80" t="s">
        <v>32</v>
      </c>
      <c r="G302" s="37">
        <v>0</v>
      </c>
      <c r="H302" s="7">
        <f t="shared" si="6"/>
        <v>1.0330578512396695</v>
      </c>
      <c r="I302" s="7">
        <v>1.25</v>
      </c>
      <c r="J302" s="18">
        <v>1</v>
      </c>
    </row>
    <row r="303" spans="1:58" x14ac:dyDescent="0.25">
      <c r="A303" s="155" t="s">
        <v>448</v>
      </c>
      <c r="B303" s="80">
        <v>0.2</v>
      </c>
      <c r="C303" s="145">
        <v>12</v>
      </c>
      <c r="D303" s="57" t="s">
        <v>241</v>
      </c>
      <c r="E303" s="79"/>
      <c r="F303" s="80" t="s">
        <v>32</v>
      </c>
      <c r="G303" s="37">
        <v>0</v>
      </c>
      <c r="H303" s="7">
        <f t="shared" si="6"/>
        <v>1.0330578512396695</v>
      </c>
      <c r="I303" s="7">
        <v>1.25</v>
      </c>
      <c r="J303" s="18">
        <v>1</v>
      </c>
    </row>
    <row r="304" spans="1:58" x14ac:dyDescent="0.25">
      <c r="A304" s="155" t="s">
        <v>449</v>
      </c>
      <c r="B304" s="80">
        <v>0.2</v>
      </c>
      <c r="C304" s="145">
        <v>12</v>
      </c>
      <c r="D304" s="57" t="s">
        <v>241</v>
      </c>
      <c r="E304" s="79"/>
      <c r="F304" s="80" t="s">
        <v>32</v>
      </c>
      <c r="G304" s="37">
        <v>0</v>
      </c>
      <c r="H304" s="7">
        <f t="shared" si="6"/>
        <v>1.0330578512396695</v>
      </c>
      <c r="I304" s="7">
        <v>1.25</v>
      </c>
      <c r="J304" s="18">
        <v>1</v>
      </c>
    </row>
    <row r="305" spans="1:58" x14ac:dyDescent="0.25">
      <c r="A305" s="155" t="s">
        <v>450</v>
      </c>
      <c r="B305" s="80">
        <v>0.2</v>
      </c>
      <c r="C305" s="145">
        <v>12</v>
      </c>
      <c r="D305" s="57" t="s">
        <v>241</v>
      </c>
      <c r="E305" s="79"/>
      <c r="F305" s="80" t="s">
        <v>32</v>
      </c>
      <c r="G305" s="37">
        <v>0</v>
      </c>
      <c r="H305" s="7">
        <f t="shared" si="6"/>
        <v>1.0330578512396695</v>
      </c>
      <c r="I305" s="7">
        <v>1.25</v>
      </c>
      <c r="J305" s="18">
        <v>1</v>
      </c>
    </row>
    <row r="306" spans="1:58" x14ac:dyDescent="0.25">
      <c r="A306" s="155" t="s">
        <v>451</v>
      </c>
      <c r="B306" s="80">
        <v>0.2</v>
      </c>
      <c r="C306" s="145">
        <v>12</v>
      </c>
      <c r="D306" s="57" t="s">
        <v>241</v>
      </c>
      <c r="E306" s="79"/>
      <c r="F306" s="80" t="s">
        <v>32</v>
      </c>
      <c r="G306" s="37">
        <v>0</v>
      </c>
      <c r="H306" s="7">
        <f t="shared" si="6"/>
        <v>1.0330578512396695</v>
      </c>
      <c r="I306" s="7">
        <v>1.25</v>
      </c>
      <c r="J306" s="18">
        <v>1</v>
      </c>
    </row>
    <row r="307" spans="1:58" x14ac:dyDescent="0.25">
      <c r="A307" s="155" t="s">
        <v>452</v>
      </c>
      <c r="B307" s="80">
        <v>0.2</v>
      </c>
      <c r="C307" s="145">
        <v>12</v>
      </c>
      <c r="D307" s="57" t="s">
        <v>241</v>
      </c>
      <c r="E307" s="79"/>
      <c r="F307" s="80" t="s">
        <v>32</v>
      </c>
      <c r="G307" s="37">
        <v>0</v>
      </c>
      <c r="H307" s="7">
        <f t="shared" si="6"/>
        <v>1.0330578512396695</v>
      </c>
      <c r="I307" s="7">
        <v>1.25</v>
      </c>
      <c r="J307" s="18">
        <v>1</v>
      </c>
    </row>
    <row r="308" spans="1:58" x14ac:dyDescent="0.25">
      <c r="A308" s="155" t="s">
        <v>595</v>
      </c>
      <c r="B308" s="80">
        <v>0.2</v>
      </c>
      <c r="C308" s="145">
        <v>24</v>
      </c>
      <c r="D308" s="57" t="s">
        <v>241</v>
      </c>
      <c r="E308" s="79"/>
      <c r="F308" s="80" t="s">
        <v>32</v>
      </c>
      <c r="G308" s="37">
        <v>0</v>
      </c>
      <c r="H308" s="7">
        <f t="shared" si="6"/>
        <v>1.0330578512396695</v>
      </c>
      <c r="I308" s="7">
        <v>1.25</v>
      </c>
      <c r="J308" s="18">
        <v>1</v>
      </c>
    </row>
    <row r="309" spans="1:58" x14ac:dyDescent="0.25">
      <c r="A309" s="155" t="s">
        <v>453</v>
      </c>
      <c r="B309" s="80">
        <v>0.2</v>
      </c>
      <c r="C309" s="145">
        <v>12</v>
      </c>
      <c r="D309" s="57" t="s">
        <v>241</v>
      </c>
      <c r="E309" s="79"/>
      <c r="F309" s="80" t="s">
        <v>32</v>
      </c>
      <c r="G309" s="37">
        <v>0</v>
      </c>
      <c r="H309" s="7">
        <f t="shared" si="6"/>
        <v>1.0330578512396695</v>
      </c>
      <c r="I309" s="7">
        <v>1.25</v>
      </c>
      <c r="J309" s="18">
        <v>1</v>
      </c>
    </row>
    <row r="310" spans="1:58" x14ac:dyDescent="0.25">
      <c r="A310" s="155" t="s">
        <v>454</v>
      </c>
      <c r="B310" s="80">
        <v>0.2</v>
      </c>
      <c r="C310" s="145">
        <v>12</v>
      </c>
      <c r="D310" s="57" t="s">
        <v>241</v>
      </c>
      <c r="E310" s="79"/>
      <c r="F310" s="80" t="s">
        <v>32</v>
      </c>
      <c r="G310" s="37">
        <v>0</v>
      </c>
      <c r="H310" s="7">
        <f t="shared" si="6"/>
        <v>1.0330578512396695</v>
      </c>
      <c r="I310" s="7">
        <v>1.25</v>
      </c>
      <c r="J310" s="18">
        <v>1</v>
      </c>
    </row>
    <row r="311" spans="1:58" ht="15.75" x14ac:dyDescent="0.25">
      <c r="A311" s="87" t="s">
        <v>394</v>
      </c>
      <c r="B311" s="10"/>
      <c r="C311" s="10"/>
      <c r="D311" s="225"/>
      <c r="E311" s="65"/>
      <c r="F311" s="10"/>
      <c r="G311" s="11"/>
      <c r="H311" s="10"/>
      <c r="I311" s="10"/>
      <c r="J311" s="10"/>
    </row>
    <row r="312" spans="1:58" x14ac:dyDescent="0.25">
      <c r="A312" s="23" t="s">
        <v>398</v>
      </c>
      <c r="B312" s="264"/>
      <c r="C312" s="263"/>
      <c r="D312" s="228"/>
      <c r="E312" s="265"/>
      <c r="F312" s="266"/>
      <c r="G312" s="267"/>
      <c r="H312" s="93"/>
      <c r="I312" s="93"/>
      <c r="J312" s="263"/>
    </row>
    <row r="313" spans="1:58" s="66" customFormat="1" x14ac:dyDescent="0.25">
      <c r="A313" s="6" t="s">
        <v>455</v>
      </c>
      <c r="B313" s="95">
        <v>0.25</v>
      </c>
      <c r="C313" s="17">
        <v>24</v>
      </c>
      <c r="D313" s="47" t="s">
        <v>241</v>
      </c>
      <c r="E313" s="79"/>
      <c r="F313" s="80" t="s">
        <v>37</v>
      </c>
      <c r="G313" s="37">
        <v>0</v>
      </c>
      <c r="H313" s="7">
        <f t="shared" si="6"/>
        <v>0.90082644628099184</v>
      </c>
      <c r="I313" s="7">
        <v>1.0900000000000001</v>
      </c>
      <c r="J313" s="17">
        <v>1</v>
      </c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82"/>
      <c r="AP313" s="182"/>
      <c r="AQ313" s="182"/>
      <c r="AR313" s="182"/>
      <c r="AS313" s="182"/>
      <c r="AT313" s="182"/>
      <c r="AU313" s="182"/>
      <c r="AV313" s="182"/>
      <c r="AW313" s="182"/>
      <c r="AX313" s="182"/>
      <c r="AY313" s="182"/>
      <c r="AZ313" s="182"/>
      <c r="BA313" s="182"/>
      <c r="BB313" s="182"/>
      <c r="BC313" s="182"/>
      <c r="BD313" s="182"/>
      <c r="BE313" s="182"/>
      <c r="BF313" s="183"/>
    </row>
    <row r="314" spans="1:58" s="66" customFormat="1" x14ac:dyDescent="0.25">
      <c r="A314" s="6" t="s">
        <v>456</v>
      </c>
      <c r="B314" s="80">
        <v>0.25</v>
      </c>
      <c r="C314" s="145">
        <v>24</v>
      </c>
      <c r="D314" s="47" t="s">
        <v>241</v>
      </c>
      <c r="E314" s="79"/>
      <c r="F314" s="80" t="s">
        <v>37</v>
      </c>
      <c r="G314" s="37">
        <v>0</v>
      </c>
      <c r="H314" s="7">
        <f t="shared" si="6"/>
        <v>0.90082644628099184</v>
      </c>
      <c r="I314" s="7">
        <v>1.0900000000000001</v>
      </c>
      <c r="J314" s="17">
        <v>1</v>
      </c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82"/>
      <c r="AR314" s="182"/>
      <c r="AS314" s="182"/>
      <c r="AT314" s="182"/>
      <c r="AU314" s="182"/>
      <c r="AV314" s="182"/>
      <c r="AW314" s="182"/>
      <c r="AX314" s="182"/>
      <c r="AY314" s="182"/>
      <c r="AZ314" s="182"/>
      <c r="BA314" s="182"/>
      <c r="BB314" s="182"/>
      <c r="BC314" s="182"/>
      <c r="BD314" s="182"/>
      <c r="BE314" s="182"/>
      <c r="BF314" s="183"/>
    </row>
    <row r="315" spans="1:58" s="66" customFormat="1" x14ac:dyDescent="0.25">
      <c r="A315" s="6" t="s">
        <v>455</v>
      </c>
      <c r="B315" s="95">
        <v>0.75</v>
      </c>
      <c r="C315" s="17">
        <v>12</v>
      </c>
      <c r="D315" s="47" t="s">
        <v>241</v>
      </c>
      <c r="E315" s="79"/>
      <c r="F315" s="80" t="s">
        <v>37</v>
      </c>
      <c r="G315" s="37">
        <v>0</v>
      </c>
      <c r="H315" s="7">
        <f t="shared" si="6"/>
        <v>1.3140495867768596</v>
      </c>
      <c r="I315" s="7">
        <v>1.59</v>
      </c>
      <c r="J315" s="17">
        <v>1</v>
      </c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82"/>
      <c r="AR315" s="182"/>
      <c r="AS315" s="182"/>
      <c r="AT315" s="182"/>
      <c r="AU315" s="182"/>
      <c r="AV315" s="182"/>
      <c r="AW315" s="182"/>
      <c r="AX315" s="182"/>
      <c r="AY315" s="182"/>
      <c r="AZ315" s="182"/>
      <c r="BA315" s="182"/>
      <c r="BB315" s="182"/>
      <c r="BC315" s="182"/>
      <c r="BD315" s="182"/>
      <c r="BE315" s="182"/>
      <c r="BF315" s="183"/>
    </row>
    <row r="316" spans="1:58" s="66" customFormat="1" x14ac:dyDescent="0.25">
      <c r="A316" s="6" t="s">
        <v>457</v>
      </c>
      <c r="B316" s="80">
        <v>0.75</v>
      </c>
      <c r="C316" s="145">
        <v>12</v>
      </c>
      <c r="D316" s="47" t="s">
        <v>241</v>
      </c>
      <c r="E316" s="79"/>
      <c r="F316" s="80" t="s">
        <v>37</v>
      </c>
      <c r="G316" s="37">
        <v>0</v>
      </c>
      <c r="H316" s="7">
        <f t="shared" si="6"/>
        <v>1.3140495867768596</v>
      </c>
      <c r="I316" s="7">
        <v>1.59</v>
      </c>
      <c r="J316" s="17">
        <v>1</v>
      </c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82"/>
      <c r="AR316" s="182"/>
      <c r="AS316" s="182"/>
      <c r="AT316" s="182"/>
      <c r="AU316" s="182"/>
      <c r="AV316" s="182"/>
      <c r="AW316" s="182"/>
      <c r="AX316" s="182"/>
      <c r="AY316" s="182"/>
      <c r="AZ316" s="182"/>
      <c r="BA316" s="182"/>
      <c r="BB316" s="182"/>
      <c r="BC316" s="182"/>
      <c r="BD316" s="182"/>
      <c r="BE316" s="182"/>
      <c r="BF316" s="183"/>
    </row>
    <row r="317" spans="1:58" x14ac:dyDescent="0.25">
      <c r="A317" s="23" t="s">
        <v>243</v>
      </c>
      <c r="B317" s="264"/>
      <c r="C317" s="263"/>
      <c r="D317" s="228"/>
      <c r="E317" s="265"/>
      <c r="F317" s="266"/>
      <c r="G317" s="267"/>
      <c r="H317" s="93"/>
      <c r="I317" s="93"/>
      <c r="J317" s="263"/>
    </row>
    <row r="318" spans="1:58" x14ac:dyDescent="0.25">
      <c r="A318" s="6" t="s">
        <v>254</v>
      </c>
      <c r="B318" s="81">
        <v>0.33</v>
      </c>
      <c r="C318" s="18">
        <v>35</v>
      </c>
      <c r="D318" s="47" t="s">
        <v>241</v>
      </c>
      <c r="E318" s="94"/>
      <c r="F318" s="8" t="s">
        <v>31</v>
      </c>
      <c r="G318" s="9">
        <v>0</v>
      </c>
      <c r="H318" s="7">
        <f t="shared" si="6"/>
        <v>1.1487603305785123</v>
      </c>
      <c r="I318" s="7">
        <v>1.39</v>
      </c>
      <c r="J318" s="18">
        <v>1</v>
      </c>
    </row>
    <row r="319" spans="1:58" x14ac:dyDescent="0.25">
      <c r="A319" s="6" t="s">
        <v>255</v>
      </c>
      <c r="B319" s="81">
        <v>0.33</v>
      </c>
      <c r="C319" s="18">
        <v>35</v>
      </c>
      <c r="D319" s="47" t="s">
        <v>241</v>
      </c>
      <c r="E319" s="94"/>
      <c r="F319" s="8" t="s">
        <v>31</v>
      </c>
      <c r="G319" s="9">
        <v>0</v>
      </c>
      <c r="H319" s="7">
        <f t="shared" si="6"/>
        <v>1.1487603305785123</v>
      </c>
      <c r="I319" s="7">
        <v>1.39</v>
      </c>
      <c r="J319" s="18">
        <v>1</v>
      </c>
    </row>
    <row r="320" spans="1:58" x14ac:dyDescent="0.25">
      <c r="A320" s="6" t="s">
        <v>254</v>
      </c>
      <c r="B320" s="156">
        <v>0.75</v>
      </c>
      <c r="C320" s="153">
        <v>15</v>
      </c>
      <c r="D320" s="47" t="s">
        <v>241</v>
      </c>
      <c r="E320" s="154"/>
      <c r="F320" s="8" t="s">
        <v>31</v>
      </c>
      <c r="G320" s="162">
        <v>0</v>
      </c>
      <c r="H320" s="7">
        <f t="shared" si="6"/>
        <v>1.6446280991735538</v>
      </c>
      <c r="I320" s="7">
        <v>1.99</v>
      </c>
      <c r="J320" s="18">
        <v>1</v>
      </c>
    </row>
    <row r="321" spans="1:370" x14ac:dyDescent="0.25">
      <c r="A321" s="6" t="s">
        <v>255</v>
      </c>
      <c r="B321" s="156">
        <v>0.75</v>
      </c>
      <c r="C321" s="153">
        <v>15</v>
      </c>
      <c r="D321" s="47" t="s">
        <v>241</v>
      </c>
      <c r="E321" s="154"/>
      <c r="F321" s="8" t="s">
        <v>31</v>
      </c>
      <c r="G321" s="162">
        <v>0</v>
      </c>
      <c r="H321" s="7">
        <f t="shared" si="6"/>
        <v>1.6446280991735538</v>
      </c>
      <c r="I321" s="7">
        <v>1.99</v>
      </c>
      <c r="J321" s="18">
        <v>1</v>
      </c>
    </row>
    <row r="322" spans="1:370" ht="22.5" x14ac:dyDescent="0.25">
      <c r="A322" s="141" t="s">
        <v>63</v>
      </c>
      <c r="B322" s="55"/>
      <c r="C322" s="142"/>
      <c r="D322" s="236"/>
      <c r="E322" s="143"/>
      <c r="F322" s="55"/>
      <c r="G322" s="144"/>
      <c r="H322" s="7"/>
      <c r="I322" s="7"/>
      <c r="J322" s="25"/>
    </row>
    <row r="323" spans="1:370" ht="15.75" x14ac:dyDescent="0.25">
      <c r="A323" s="87" t="s">
        <v>42</v>
      </c>
      <c r="B323" s="10"/>
      <c r="C323" s="10"/>
      <c r="D323" s="225"/>
      <c r="E323" s="65"/>
      <c r="F323" s="10"/>
      <c r="G323" s="11"/>
      <c r="H323" s="10"/>
      <c r="I323" s="10"/>
      <c r="J323" s="10"/>
    </row>
    <row r="324" spans="1:370" s="2" customFormat="1" ht="15" customHeight="1" x14ac:dyDescent="0.25">
      <c r="A324" s="23" t="s">
        <v>258</v>
      </c>
      <c r="B324" s="264"/>
      <c r="C324" s="264"/>
      <c r="D324" s="237"/>
      <c r="E324" s="264"/>
      <c r="F324" s="264"/>
      <c r="G324" s="264"/>
      <c r="H324" s="93"/>
      <c r="I324" s="93"/>
      <c r="J324" s="26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4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  <c r="JV324" s="1"/>
      <c r="JW324" s="1"/>
      <c r="JX324" s="1"/>
      <c r="JY324" s="1"/>
      <c r="JZ324" s="1"/>
      <c r="KA324" s="1"/>
      <c r="KB324" s="1"/>
      <c r="KC324" s="1"/>
      <c r="KD324" s="1"/>
      <c r="KE324" s="1"/>
      <c r="KF324" s="1"/>
      <c r="KG324" s="1"/>
      <c r="KH324" s="1"/>
      <c r="KI324" s="1"/>
      <c r="KJ324" s="1"/>
      <c r="KK324" s="1"/>
      <c r="KL324" s="1"/>
      <c r="KM324" s="1"/>
      <c r="KN324" s="1"/>
      <c r="KO324" s="1"/>
      <c r="KP324" s="1"/>
      <c r="KQ324" s="1"/>
      <c r="KR324" s="1"/>
      <c r="KS324" s="1"/>
      <c r="KT324" s="1"/>
      <c r="KU324" s="1"/>
      <c r="KV324" s="1"/>
      <c r="KW324" s="1"/>
      <c r="KX324" s="1"/>
      <c r="KY324" s="1"/>
      <c r="KZ324" s="1"/>
      <c r="LA324" s="1"/>
      <c r="LB324" s="1"/>
      <c r="LC324" s="1"/>
      <c r="LD324" s="1"/>
      <c r="LE324" s="1"/>
      <c r="LF324" s="1"/>
      <c r="LG324" s="1"/>
      <c r="LH324" s="1"/>
      <c r="LI324" s="1"/>
      <c r="LJ324" s="1"/>
      <c r="LK324" s="1"/>
      <c r="LL324" s="1"/>
      <c r="LM324" s="1"/>
      <c r="LN324" s="1"/>
      <c r="LO324" s="1"/>
      <c r="LP324" s="1"/>
      <c r="LQ324" s="1"/>
      <c r="LR324" s="1"/>
      <c r="LS324" s="1"/>
      <c r="LT324" s="1"/>
      <c r="LU324" s="1"/>
      <c r="LV324" s="1"/>
      <c r="LW324" s="1"/>
      <c r="LX324" s="1"/>
      <c r="LY324" s="1"/>
      <c r="LZ324" s="1"/>
      <c r="MA324" s="1"/>
      <c r="MB324" s="1"/>
      <c r="MC324" s="1"/>
      <c r="MD324" s="1"/>
      <c r="ME324" s="1"/>
      <c r="MF324" s="1"/>
      <c r="MG324" s="1"/>
      <c r="MH324" s="1"/>
      <c r="MI324" s="1"/>
      <c r="MJ324" s="1"/>
      <c r="MK324" s="1"/>
      <c r="ML324" s="1"/>
      <c r="MM324" s="1"/>
      <c r="MN324" s="1"/>
      <c r="MO324" s="1"/>
      <c r="MP324" s="1"/>
      <c r="MQ324" s="1"/>
      <c r="MR324" s="1"/>
      <c r="MS324" s="1"/>
      <c r="MT324" s="1"/>
      <c r="MU324" s="1"/>
      <c r="MV324" s="1"/>
      <c r="MW324" s="1"/>
      <c r="MX324" s="1"/>
      <c r="MY324" s="1"/>
      <c r="MZ324" s="1"/>
      <c r="NA324" s="1"/>
      <c r="NB324" s="1"/>
      <c r="NC324" s="1"/>
      <c r="ND324" s="1"/>
      <c r="NE324" s="1"/>
      <c r="NF324" s="1"/>
    </row>
    <row r="325" spans="1:370" s="1" customFormat="1" ht="15" customHeight="1" x14ac:dyDescent="0.25">
      <c r="A325" s="3" t="s">
        <v>265</v>
      </c>
      <c r="B325" s="156">
        <v>0.2</v>
      </c>
      <c r="C325" s="157">
        <v>24</v>
      </c>
      <c r="D325" s="46" t="s">
        <v>241</v>
      </c>
      <c r="E325" s="156" t="s">
        <v>232</v>
      </c>
      <c r="F325" s="156" t="s">
        <v>203</v>
      </c>
      <c r="G325" s="162">
        <v>0.12</v>
      </c>
      <c r="H325" s="7">
        <f t="shared" si="6"/>
        <v>11.561983471074381</v>
      </c>
      <c r="I325" s="7">
        <v>13.99</v>
      </c>
      <c r="J325" s="18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4"/>
    </row>
    <row r="326" spans="1:370" s="1" customFormat="1" ht="15" customHeight="1" x14ac:dyDescent="0.25">
      <c r="A326" s="3" t="s">
        <v>265</v>
      </c>
      <c r="B326" s="156">
        <v>0.375</v>
      </c>
      <c r="C326" s="157">
        <v>12</v>
      </c>
      <c r="D326" s="46" t="s">
        <v>241</v>
      </c>
      <c r="E326" s="156" t="s">
        <v>232</v>
      </c>
      <c r="F326" s="156" t="s">
        <v>203</v>
      </c>
      <c r="G326" s="162">
        <v>0.12</v>
      </c>
      <c r="H326" s="7">
        <f t="shared" si="6"/>
        <v>20.652892561983471</v>
      </c>
      <c r="I326" s="7">
        <v>24.99</v>
      </c>
      <c r="J326" s="18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4"/>
    </row>
    <row r="327" spans="1:370" s="1" customFormat="1" ht="15" customHeight="1" x14ac:dyDescent="0.25">
      <c r="A327" s="3" t="s">
        <v>265</v>
      </c>
      <c r="B327" s="156">
        <v>0.75</v>
      </c>
      <c r="C327" s="157">
        <v>6</v>
      </c>
      <c r="D327" s="46" t="s">
        <v>241</v>
      </c>
      <c r="E327" s="156" t="s">
        <v>232</v>
      </c>
      <c r="F327" s="156" t="s">
        <v>203</v>
      </c>
      <c r="G327" s="162">
        <v>0.12</v>
      </c>
      <c r="H327" s="7">
        <f t="shared" si="6"/>
        <v>34.702479338842977</v>
      </c>
      <c r="I327" s="7">
        <v>41.99</v>
      </c>
      <c r="J327" s="18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4"/>
    </row>
    <row r="328" spans="1:370" s="1" customFormat="1" ht="15" customHeight="1" x14ac:dyDescent="0.25">
      <c r="A328" s="3" t="s">
        <v>266</v>
      </c>
      <c r="B328" s="156">
        <v>0.75</v>
      </c>
      <c r="C328" s="157">
        <v>6</v>
      </c>
      <c r="D328" s="46" t="s">
        <v>241</v>
      </c>
      <c r="E328" s="94" t="s">
        <v>8</v>
      </c>
      <c r="F328" s="156" t="s">
        <v>203</v>
      </c>
      <c r="G328" s="162">
        <v>0.12</v>
      </c>
      <c r="H328" s="7">
        <f t="shared" si="6"/>
        <v>35.528925619834716</v>
      </c>
      <c r="I328" s="7">
        <v>42.99</v>
      </c>
      <c r="J328" s="18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4"/>
    </row>
    <row r="329" spans="1:370" s="1" customFormat="1" ht="15" customHeight="1" x14ac:dyDescent="0.25">
      <c r="A329" s="3" t="s">
        <v>268</v>
      </c>
      <c r="B329" s="156">
        <v>1.5</v>
      </c>
      <c r="C329" s="157">
        <v>3</v>
      </c>
      <c r="D329" s="46" t="s">
        <v>241</v>
      </c>
      <c r="E329" s="94" t="s">
        <v>8</v>
      </c>
      <c r="F329" s="156" t="s">
        <v>203</v>
      </c>
      <c r="G329" s="162">
        <v>0.12</v>
      </c>
      <c r="H329" s="7">
        <f t="shared" si="6"/>
        <v>76.024793388429757</v>
      </c>
      <c r="I329" s="7">
        <v>91.99</v>
      </c>
      <c r="J329" s="18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4"/>
    </row>
    <row r="330" spans="1:370" s="1" customFormat="1" ht="15" customHeight="1" x14ac:dyDescent="0.25">
      <c r="A330" s="3" t="s">
        <v>266</v>
      </c>
      <c r="B330" s="156">
        <v>3</v>
      </c>
      <c r="C330" s="157">
        <v>1</v>
      </c>
      <c r="D330" s="46" t="s">
        <v>241</v>
      </c>
      <c r="E330" s="94" t="s">
        <v>8</v>
      </c>
      <c r="F330" s="156" t="s">
        <v>203</v>
      </c>
      <c r="G330" s="162">
        <v>0.12</v>
      </c>
      <c r="H330" s="7">
        <f t="shared" si="6"/>
        <v>329.75206611570246</v>
      </c>
      <c r="I330" s="7">
        <v>399</v>
      </c>
      <c r="J330" s="18">
        <v>1</v>
      </c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4"/>
    </row>
    <row r="331" spans="1:370" s="1" customFormat="1" ht="15" customHeight="1" x14ac:dyDescent="0.25">
      <c r="A331" s="3" t="s">
        <v>268</v>
      </c>
      <c r="B331" s="156">
        <v>6</v>
      </c>
      <c r="C331" s="157">
        <v>1</v>
      </c>
      <c r="D331" s="46" t="s">
        <v>241</v>
      </c>
      <c r="E331" s="94" t="s">
        <v>8</v>
      </c>
      <c r="F331" s="156" t="s">
        <v>203</v>
      </c>
      <c r="G331" s="162">
        <v>0.12</v>
      </c>
      <c r="H331" s="7">
        <f t="shared" si="6"/>
        <v>643.80165289256195</v>
      </c>
      <c r="I331" s="7">
        <v>779</v>
      </c>
      <c r="J331" s="18">
        <v>1</v>
      </c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4"/>
    </row>
    <row r="332" spans="1:370" s="1" customFormat="1" ht="15" customHeight="1" x14ac:dyDescent="0.25">
      <c r="A332" s="3" t="s">
        <v>333</v>
      </c>
      <c r="B332" s="156">
        <v>0.2</v>
      </c>
      <c r="C332" s="157">
        <v>24</v>
      </c>
      <c r="D332" s="46" t="s">
        <v>241</v>
      </c>
      <c r="E332" s="156"/>
      <c r="F332" s="156" t="s">
        <v>203</v>
      </c>
      <c r="G332" s="162">
        <v>0.12</v>
      </c>
      <c r="H332" s="7">
        <f t="shared" si="6"/>
        <v>15.694214876033056</v>
      </c>
      <c r="I332" s="7">
        <v>18.989999999999998</v>
      </c>
      <c r="J332" s="18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4"/>
    </row>
    <row r="333" spans="1:370" s="1" customFormat="1" ht="15" customHeight="1" x14ac:dyDescent="0.25">
      <c r="A333" s="3" t="s">
        <v>267</v>
      </c>
      <c r="B333" s="156">
        <v>0.75</v>
      </c>
      <c r="C333" s="157">
        <v>6</v>
      </c>
      <c r="D333" s="47" t="s">
        <v>241</v>
      </c>
      <c r="E333" s="94" t="s">
        <v>8</v>
      </c>
      <c r="F333" s="156" t="s">
        <v>203</v>
      </c>
      <c r="G333" s="162">
        <v>0.12</v>
      </c>
      <c r="H333" s="7">
        <f t="shared" si="6"/>
        <v>45.446280991735541</v>
      </c>
      <c r="I333" s="7">
        <v>54.99</v>
      </c>
      <c r="J333" s="18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4"/>
    </row>
    <row r="334" spans="1:370" s="1" customFormat="1" ht="15" customHeight="1" x14ac:dyDescent="0.25">
      <c r="A334" s="6" t="s">
        <v>280</v>
      </c>
      <c r="B334" s="156">
        <v>0.75</v>
      </c>
      <c r="C334" s="157">
        <v>6</v>
      </c>
      <c r="D334" s="47" t="s">
        <v>241</v>
      </c>
      <c r="E334" s="94"/>
      <c r="F334" s="156" t="s">
        <v>203</v>
      </c>
      <c r="G334" s="162">
        <v>0.12</v>
      </c>
      <c r="H334" s="7">
        <f t="shared" si="6"/>
        <v>41.314049586776861</v>
      </c>
      <c r="I334" s="7">
        <v>49.99</v>
      </c>
      <c r="J334" s="18">
        <v>1</v>
      </c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4"/>
    </row>
    <row r="335" spans="1:370" s="1" customFormat="1" ht="15" customHeight="1" x14ac:dyDescent="0.25">
      <c r="A335" s="6" t="s">
        <v>269</v>
      </c>
      <c r="B335" s="156">
        <v>0.75</v>
      </c>
      <c r="C335" s="157">
        <v>6</v>
      </c>
      <c r="D335" s="46" t="s">
        <v>241</v>
      </c>
      <c r="E335" s="94" t="s">
        <v>8</v>
      </c>
      <c r="F335" s="156" t="s">
        <v>203</v>
      </c>
      <c r="G335" s="162">
        <v>0.12</v>
      </c>
      <c r="H335" s="7">
        <f t="shared" si="6"/>
        <v>42.966942148760332</v>
      </c>
      <c r="I335" s="7">
        <v>51.99</v>
      </c>
      <c r="J335" s="18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4"/>
    </row>
    <row r="336" spans="1:370" s="1" customFormat="1" ht="15" customHeight="1" x14ac:dyDescent="0.25">
      <c r="A336" s="6" t="s">
        <v>334</v>
      </c>
      <c r="B336" s="156">
        <v>0.75</v>
      </c>
      <c r="C336" s="157">
        <v>6</v>
      </c>
      <c r="D336" s="46" t="s">
        <v>241</v>
      </c>
      <c r="E336" s="94"/>
      <c r="F336" s="156" t="s">
        <v>203</v>
      </c>
      <c r="G336" s="162">
        <v>0.12</v>
      </c>
      <c r="H336" s="7">
        <f t="shared" si="6"/>
        <v>60.322314049586772</v>
      </c>
      <c r="I336" s="7">
        <v>72.989999999999995</v>
      </c>
      <c r="J336" s="18">
        <v>1</v>
      </c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4"/>
    </row>
    <row r="337" spans="1:58" s="1" customFormat="1" ht="15" customHeight="1" x14ac:dyDescent="0.25">
      <c r="A337" s="3" t="s">
        <v>270</v>
      </c>
      <c r="B337" s="156">
        <v>0.75</v>
      </c>
      <c r="C337" s="157">
        <v>6</v>
      </c>
      <c r="D337" s="46" t="s">
        <v>241</v>
      </c>
      <c r="E337" s="156"/>
      <c r="F337" s="156" t="s">
        <v>203</v>
      </c>
      <c r="G337" s="162">
        <v>0.12</v>
      </c>
      <c r="H337" s="7">
        <f t="shared" si="6"/>
        <v>42.966942148760332</v>
      </c>
      <c r="I337" s="7">
        <v>51.99</v>
      </c>
      <c r="J337" s="18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4"/>
    </row>
    <row r="338" spans="1:58" s="1" customFormat="1" ht="15" customHeight="1" x14ac:dyDescent="0.25">
      <c r="A338" s="3" t="s">
        <v>675</v>
      </c>
      <c r="B338" s="156">
        <v>0.75</v>
      </c>
      <c r="C338" s="157">
        <v>6</v>
      </c>
      <c r="D338" s="46" t="s">
        <v>241</v>
      </c>
      <c r="E338" s="94" t="s">
        <v>8</v>
      </c>
      <c r="F338" s="156" t="s">
        <v>203</v>
      </c>
      <c r="G338" s="162">
        <v>0.125</v>
      </c>
      <c r="H338" s="7">
        <f t="shared" ref="H338:H395" si="7">I338/1.21</f>
        <v>64.454545454545453</v>
      </c>
      <c r="I338" s="7">
        <v>77.989999999999995</v>
      </c>
      <c r="J338" s="18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4"/>
    </row>
    <row r="339" spans="1:58" s="1" customFormat="1" ht="15" customHeight="1" x14ac:dyDescent="0.25">
      <c r="A339" s="3" t="s">
        <v>556</v>
      </c>
      <c r="B339" s="156">
        <v>0.75</v>
      </c>
      <c r="C339" s="157">
        <v>6</v>
      </c>
      <c r="D339" s="46" t="s">
        <v>241</v>
      </c>
      <c r="E339" s="94" t="s">
        <v>8</v>
      </c>
      <c r="F339" s="156" t="s">
        <v>203</v>
      </c>
      <c r="G339" s="162">
        <v>0.125</v>
      </c>
      <c r="H339" s="7">
        <f t="shared" si="7"/>
        <v>70.239669421487605</v>
      </c>
      <c r="I339" s="7">
        <v>84.99</v>
      </c>
      <c r="J339" s="18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4"/>
    </row>
    <row r="340" spans="1:58" s="1" customFormat="1" ht="15" customHeight="1" x14ac:dyDescent="0.25">
      <c r="A340" s="3" t="s">
        <v>471</v>
      </c>
      <c r="B340" s="156">
        <v>0.75</v>
      </c>
      <c r="C340" s="157">
        <v>1</v>
      </c>
      <c r="D340" s="46" t="s">
        <v>241</v>
      </c>
      <c r="E340" s="156"/>
      <c r="F340" s="156" t="s">
        <v>203</v>
      </c>
      <c r="G340" s="162">
        <v>0.125</v>
      </c>
      <c r="H340" s="7">
        <f t="shared" si="7"/>
        <v>460.3305785123967</v>
      </c>
      <c r="I340" s="7">
        <v>557</v>
      </c>
      <c r="J340" s="18">
        <v>1</v>
      </c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4"/>
    </row>
    <row r="341" spans="1:58" s="1" customFormat="1" ht="15" customHeight="1" x14ac:dyDescent="0.25">
      <c r="A341" s="23" t="s">
        <v>260</v>
      </c>
      <c r="B341" s="264"/>
      <c r="C341" s="264"/>
      <c r="D341" s="240"/>
      <c r="E341" s="264"/>
      <c r="F341" s="264"/>
      <c r="G341" s="264"/>
      <c r="H341" s="93"/>
      <c r="I341" s="93"/>
      <c r="J341" s="26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4"/>
    </row>
    <row r="342" spans="1:58" x14ac:dyDescent="0.25">
      <c r="A342" s="3" t="s">
        <v>155</v>
      </c>
      <c r="B342" s="156">
        <v>0.375</v>
      </c>
      <c r="C342" s="157">
        <v>12</v>
      </c>
      <c r="D342" s="46" t="s">
        <v>241</v>
      </c>
      <c r="E342" s="154" t="s">
        <v>232</v>
      </c>
      <c r="F342" s="156" t="s">
        <v>203</v>
      </c>
      <c r="G342" s="162">
        <v>0.12</v>
      </c>
      <c r="H342" s="7">
        <f t="shared" si="7"/>
        <v>23.958677685950413</v>
      </c>
      <c r="I342" s="7">
        <v>28.99</v>
      </c>
      <c r="J342" s="18"/>
    </row>
    <row r="343" spans="1:58" x14ac:dyDescent="0.25">
      <c r="A343" s="3" t="s">
        <v>155</v>
      </c>
      <c r="B343" s="156">
        <v>0.75</v>
      </c>
      <c r="C343" s="157">
        <v>6</v>
      </c>
      <c r="D343" s="46" t="s">
        <v>241</v>
      </c>
      <c r="E343" s="154" t="s">
        <v>232</v>
      </c>
      <c r="F343" s="156" t="s">
        <v>203</v>
      </c>
      <c r="G343" s="162">
        <v>0.12</v>
      </c>
      <c r="H343" s="7">
        <f t="shared" si="7"/>
        <v>37.181818181818187</v>
      </c>
      <c r="I343" s="7">
        <v>44.99</v>
      </c>
      <c r="J343" s="18"/>
    </row>
    <row r="344" spans="1:58" x14ac:dyDescent="0.25">
      <c r="A344" s="3" t="s">
        <v>156</v>
      </c>
      <c r="B344" s="156">
        <v>0.75</v>
      </c>
      <c r="C344" s="157">
        <v>6</v>
      </c>
      <c r="D344" s="46" t="s">
        <v>241</v>
      </c>
      <c r="E344" s="154" t="s">
        <v>232</v>
      </c>
      <c r="F344" s="156" t="s">
        <v>203</v>
      </c>
      <c r="G344" s="162">
        <v>0.12</v>
      </c>
      <c r="H344" s="7">
        <f t="shared" si="7"/>
        <v>38.834710743801658</v>
      </c>
      <c r="I344" s="7">
        <v>46.99</v>
      </c>
      <c r="J344" s="18"/>
    </row>
    <row r="345" spans="1:58" x14ac:dyDescent="0.25">
      <c r="A345" s="3" t="s">
        <v>156</v>
      </c>
      <c r="B345" s="156">
        <v>1.5</v>
      </c>
      <c r="C345" s="157">
        <v>3</v>
      </c>
      <c r="D345" s="46" t="s">
        <v>241</v>
      </c>
      <c r="E345" s="154" t="s">
        <v>232</v>
      </c>
      <c r="F345" s="156" t="s">
        <v>203</v>
      </c>
      <c r="G345" s="162">
        <v>0.12</v>
      </c>
      <c r="H345" s="7">
        <f t="shared" si="7"/>
        <v>95.041322314049594</v>
      </c>
      <c r="I345" s="7">
        <v>115</v>
      </c>
      <c r="J345" s="18"/>
    </row>
    <row r="346" spans="1:58" x14ac:dyDescent="0.25">
      <c r="A346" s="3" t="s">
        <v>440</v>
      </c>
      <c r="B346" s="156">
        <v>0.75</v>
      </c>
      <c r="C346" s="157">
        <v>6</v>
      </c>
      <c r="D346" s="46" t="s">
        <v>241</v>
      </c>
      <c r="E346" s="154" t="s">
        <v>232</v>
      </c>
      <c r="F346" s="156" t="s">
        <v>203</v>
      </c>
      <c r="G346" s="162">
        <v>0.12</v>
      </c>
      <c r="H346" s="7">
        <f t="shared" si="7"/>
        <v>57.84297520661157</v>
      </c>
      <c r="I346" s="7">
        <v>69.989999999999995</v>
      </c>
      <c r="J346" s="18">
        <v>1</v>
      </c>
    </row>
    <row r="347" spans="1:58" x14ac:dyDescent="0.25">
      <c r="A347" s="97" t="s">
        <v>271</v>
      </c>
      <c r="B347" s="81">
        <v>0.75</v>
      </c>
      <c r="C347" s="18">
        <v>6</v>
      </c>
      <c r="D347" s="46" t="s">
        <v>241</v>
      </c>
      <c r="E347" s="154" t="s">
        <v>580</v>
      </c>
      <c r="F347" s="156" t="s">
        <v>203</v>
      </c>
      <c r="G347" s="162">
        <v>0.12</v>
      </c>
      <c r="H347" s="7">
        <f t="shared" si="7"/>
        <v>43.793388429752071</v>
      </c>
      <c r="I347" s="7">
        <v>52.99</v>
      </c>
      <c r="J347" s="18"/>
    </row>
    <row r="348" spans="1:58" x14ac:dyDescent="0.25">
      <c r="A348" s="3" t="s">
        <v>157</v>
      </c>
      <c r="B348" s="156">
        <v>0.75</v>
      </c>
      <c r="C348" s="157">
        <v>6</v>
      </c>
      <c r="D348" s="46" t="s">
        <v>241</v>
      </c>
      <c r="E348" s="154" t="s">
        <v>580</v>
      </c>
      <c r="F348" s="156" t="s">
        <v>203</v>
      </c>
      <c r="G348" s="162">
        <v>0.12</v>
      </c>
      <c r="H348" s="7">
        <f t="shared" si="7"/>
        <v>45.446280991735541</v>
      </c>
      <c r="I348" s="7">
        <v>54.99</v>
      </c>
      <c r="J348" s="18"/>
    </row>
    <row r="349" spans="1:58" x14ac:dyDescent="0.25">
      <c r="A349" s="6" t="s">
        <v>158</v>
      </c>
      <c r="B349" s="156">
        <v>0.75</v>
      </c>
      <c r="C349" s="157">
        <v>6</v>
      </c>
      <c r="D349" s="46" t="s">
        <v>241</v>
      </c>
      <c r="E349" s="154" t="s">
        <v>232</v>
      </c>
      <c r="F349" s="156" t="s">
        <v>203</v>
      </c>
      <c r="G349" s="162">
        <v>0.125</v>
      </c>
      <c r="H349" s="7">
        <f t="shared" si="7"/>
        <v>47.925619834710744</v>
      </c>
      <c r="I349" s="7">
        <v>57.99</v>
      </c>
      <c r="J349" s="18"/>
    </row>
    <row r="350" spans="1:58" x14ac:dyDescent="0.25">
      <c r="A350" s="6" t="s">
        <v>210</v>
      </c>
      <c r="B350" s="152">
        <v>0.75</v>
      </c>
      <c r="C350" s="153">
        <v>6</v>
      </c>
      <c r="D350" s="47" t="s">
        <v>241</v>
      </c>
      <c r="E350" s="154" t="s">
        <v>232</v>
      </c>
      <c r="F350" s="152" t="s">
        <v>203</v>
      </c>
      <c r="G350" s="163">
        <v>0.12</v>
      </c>
      <c r="H350" s="7">
        <f t="shared" si="7"/>
        <v>47.925619834710744</v>
      </c>
      <c r="I350" s="7">
        <v>57.99</v>
      </c>
      <c r="J350" s="18"/>
    </row>
    <row r="351" spans="1:58" x14ac:dyDescent="0.25">
      <c r="A351" s="6" t="s">
        <v>676</v>
      </c>
      <c r="B351" s="152">
        <v>0.75</v>
      </c>
      <c r="C351" s="153">
        <v>6</v>
      </c>
      <c r="D351" s="47" t="s">
        <v>241</v>
      </c>
      <c r="E351" s="154" t="s">
        <v>232</v>
      </c>
      <c r="F351" s="152" t="s">
        <v>203</v>
      </c>
      <c r="G351" s="163">
        <v>0.12</v>
      </c>
      <c r="H351" s="7">
        <f t="shared" si="7"/>
        <v>72.719008264462815</v>
      </c>
      <c r="I351" s="7">
        <v>87.99</v>
      </c>
      <c r="J351" s="18"/>
    </row>
    <row r="352" spans="1:58" x14ac:dyDescent="0.25">
      <c r="A352" s="6" t="s">
        <v>677</v>
      </c>
      <c r="B352" s="98">
        <v>0.75</v>
      </c>
      <c r="C352" s="99">
        <v>6</v>
      </c>
      <c r="D352" s="47" t="s">
        <v>241</v>
      </c>
      <c r="E352" s="99" t="s">
        <v>232</v>
      </c>
      <c r="F352" s="99" t="s">
        <v>203</v>
      </c>
      <c r="G352" s="100">
        <v>0.12</v>
      </c>
      <c r="H352" s="7">
        <f t="shared" si="7"/>
        <v>82.63636363636364</v>
      </c>
      <c r="I352" s="7">
        <v>99.99</v>
      </c>
      <c r="J352" s="18"/>
    </row>
    <row r="353" spans="1:396" x14ac:dyDescent="0.25">
      <c r="A353" s="6" t="s">
        <v>335</v>
      </c>
      <c r="B353" s="98">
        <v>0.75</v>
      </c>
      <c r="C353" s="99">
        <v>6</v>
      </c>
      <c r="D353" s="46" t="s">
        <v>241</v>
      </c>
      <c r="E353" s="99" t="s">
        <v>232</v>
      </c>
      <c r="F353" s="99" t="s">
        <v>203</v>
      </c>
      <c r="G353" s="100">
        <v>0.12</v>
      </c>
      <c r="H353" s="7">
        <f t="shared" si="7"/>
        <v>102.47933884297521</v>
      </c>
      <c r="I353" s="7">
        <v>124</v>
      </c>
      <c r="J353" s="18">
        <v>1</v>
      </c>
    </row>
    <row r="354" spans="1:396" x14ac:dyDescent="0.25">
      <c r="A354" s="6" t="s">
        <v>678</v>
      </c>
      <c r="B354" s="156">
        <v>0.75</v>
      </c>
      <c r="C354" s="157">
        <v>6</v>
      </c>
      <c r="D354" s="46" t="s">
        <v>241</v>
      </c>
      <c r="E354" s="154" t="s">
        <v>232</v>
      </c>
      <c r="F354" s="156" t="s">
        <v>203</v>
      </c>
      <c r="G354" s="162">
        <v>0.12</v>
      </c>
      <c r="H354" s="7">
        <f t="shared" si="7"/>
        <v>131.40495867768595</v>
      </c>
      <c r="I354" s="7">
        <v>159</v>
      </c>
      <c r="J354" s="18"/>
    </row>
    <row r="355" spans="1:396" x14ac:dyDescent="0.25">
      <c r="A355" s="23" t="s">
        <v>445</v>
      </c>
      <c r="B355" s="264"/>
      <c r="C355" s="263"/>
      <c r="D355" s="228"/>
      <c r="E355" s="265"/>
      <c r="F355" s="266"/>
      <c r="G355" s="267"/>
      <c r="H355" s="93"/>
      <c r="I355" s="93"/>
      <c r="J355" s="263"/>
    </row>
    <row r="356" spans="1:396" x14ac:dyDescent="0.25">
      <c r="A356" s="3" t="s">
        <v>336</v>
      </c>
      <c r="B356" s="156">
        <v>0.375</v>
      </c>
      <c r="C356" s="157">
        <v>12</v>
      </c>
      <c r="D356" s="46" t="s">
        <v>241</v>
      </c>
      <c r="E356" s="154" t="s">
        <v>232</v>
      </c>
      <c r="F356" s="156" t="s">
        <v>203</v>
      </c>
      <c r="G356" s="162">
        <v>0.12</v>
      </c>
      <c r="H356" s="7">
        <f t="shared" si="7"/>
        <v>34.702479338842977</v>
      </c>
      <c r="I356" s="7">
        <v>41.99</v>
      </c>
      <c r="J356" s="18">
        <v>1</v>
      </c>
    </row>
    <row r="357" spans="1:396" x14ac:dyDescent="0.25">
      <c r="A357" s="6" t="s">
        <v>592</v>
      </c>
      <c r="B357" s="80">
        <v>0.75</v>
      </c>
      <c r="C357" s="145">
        <v>6</v>
      </c>
      <c r="D357" s="47" t="s">
        <v>241</v>
      </c>
      <c r="E357" s="79" t="s">
        <v>232</v>
      </c>
      <c r="F357" s="80" t="s">
        <v>203</v>
      </c>
      <c r="G357" s="116">
        <v>0.12</v>
      </c>
      <c r="H357" s="7">
        <f t="shared" si="7"/>
        <v>49.578512396694215</v>
      </c>
      <c r="I357" s="7">
        <v>59.99</v>
      </c>
      <c r="J357" s="18"/>
    </row>
    <row r="358" spans="1:396" x14ac:dyDescent="0.25">
      <c r="A358" s="6" t="s">
        <v>339</v>
      </c>
      <c r="B358" s="156">
        <v>1.5</v>
      </c>
      <c r="C358" s="157">
        <v>3</v>
      </c>
      <c r="D358" s="46" t="s">
        <v>241</v>
      </c>
      <c r="E358" s="154" t="s">
        <v>232</v>
      </c>
      <c r="F358" s="156" t="s">
        <v>203</v>
      </c>
      <c r="G358" s="162">
        <v>0.12</v>
      </c>
      <c r="H358" s="7">
        <f t="shared" si="7"/>
        <v>123.14049586776859</v>
      </c>
      <c r="I358" s="7">
        <v>149</v>
      </c>
      <c r="J358" s="18">
        <v>1</v>
      </c>
    </row>
    <row r="359" spans="1:396" x14ac:dyDescent="0.25">
      <c r="A359" s="6" t="s">
        <v>707</v>
      </c>
      <c r="B359" s="80">
        <v>0.75</v>
      </c>
      <c r="C359" s="145">
        <v>6</v>
      </c>
      <c r="D359" s="47" t="s">
        <v>241</v>
      </c>
      <c r="E359" s="79" t="s">
        <v>232</v>
      </c>
      <c r="F359" s="80" t="s">
        <v>203</v>
      </c>
      <c r="G359" s="116">
        <v>0.12</v>
      </c>
      <c r="H359" s="7">
        <f t="shared" si="7"/>
        <v>80.983471074380162</v>
      </c>
      <c r="I359" s="7">
        <v>97.99</v>
      </c>
      <c r="J359" s="18"/>
    </row>
    <row r="360" spans="1:396" x14ac:dyDescent="0.25">
      <c r="A360" s="3" t="s">
        <v>510</v>
      </c>
      <c r="B360" s="156">
        <v>1.5</v>
      </c>
      <c r="C360" s="157">
        <v>3</v>
      </c>
      <c r="D360" s="46" t="s">
        <v>241</v>
      </c>
      <c r="E360" s="154" t="s">
        <v>232</v>
      </c>
      <c r="F360" s="156" t="s">
        <v>203</v>
      </c>
      <c r="G360" s="162">
        <v>0.125</v>
      </c>
      <c r="H360" s="7">
        <f t="shared" si="7"/>
        <v>177.68595041322314</v>
      </c>
      <c r="I360" s="7">
        <v>215</v>
      </c>
      <c r="J360" s="18">
        <v>1</v>
      </c>
    </row>
    <row r="361" spans="1:396" s="66" customFormat="1" x14ac:dyDescent="0.25">
      <c r="A361" s="6" t="s">
        <v>337</v>
      </c>
      <c r="B361" s="80">
        <v>0.375</v>
      </c>
      <c r="C361" s="145">
        <v>12</v>
      </c>
      <c r="D361" s="47" t="s">
        <v>241</v>
      </c>
      <c r="E361" s="79" t="s">
        <v>232</v>
      </c>
      <c r="F361" s="80" t="s">
        <v>203</v>
      </c>
      <c r="G361" s="116">
        <v>0.125</v>
      </c>
      <c r="H361" s="7">
        <f t="shared" si="7"/>
        <v>44.619834710743802</v>
      </c>
      <c r="I361" s="7">
        <v>53.99</v>
      </c>
      <c r="J361" s="17">
        <v>1</v>
      </c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  <c r="AG361" s="182"/>
      <c r="AH361" s="182"/>
      <c r="AI361" s="182"/>
      <c r="AJ361" s="182"/>
      <c r="AK361" s="182"/>
      <c r="AL361" s="182"/>
      <c r="AM361" s="182"/>
      <c r="AN361" s="182"/>
      <c r="AO361" s="182"/>
      <c r="AP361" s="182"/>
      <c r="AQ361" s="182"/>
      <c r="AR361" s="182"/>
      <c r="AS361" s="182"/>
      <c r="AT361" s="182"/>
      <c r="AU361" s="182"/>
      <c r="AV361" s="182"/>
      <c r="AW361" s="182"/>
      <c r="AX361" s="182"/>
      <c r="AY361" s="182"/>
      <c r="AZ361" s="182"/>
      <c r="BA361" s="182"/>
      <c r="BB361" s="182"/>
      <c r="BC361" s="182"/>
      <c r="BD361" s="182"/>
      <c r="BE361" s="182"/>
      <c r="BF361" s="183"/>
    </row>
    <row r="362" spans="1:396" x14ac:dyDescent="0.25">
      <c r="A362" s="3" t="s">
        <v>338</v>
      </c>
      <c r="B362" s="156">
        <v>0.75</v>
      </c>
      <c r="C362" s="157">
        <v>6</v>
      </c>
      <c r="D362" s="46" t="s">
        <v>241</v>
      </c>
      <c r="E362" s="154" t="s">
        <v>232</v>
      </c>
      <c r="F362" s="156" t="s">
        <v>203</v>
      </c>
      <c r="G362" s="162">
        <v>0.125</v>
      </c>
      <c r="H362" s="7">
        <f t="shared" si="7"/>
        <v>82.63636363636364</v>
      </c>
      <c r="I362" s="7">
        <v>99.99</v>
      </c>
      <c r="J362" s="18"/>
    </row>
    <row r="363" spans="1:396" x14ac:dyDescent="0.25">
      <c r="A363" s="261" t="s">
        <v>708</v>
      </c>
      <c r="B363" s="156">
        <v>0.75</v>
      </c>
      <c r="C363" s="157">
        <v>6</v>
      </c>
      <c r="D363" s="46" t="s">
        <v>241</v>
      </c>
      <c r="E363" s="154" t="s">
        <v>232</v>
      </c>
      <c r="F363" s="156" t="s">
        <v>203</v>
      </c>
      <c r="G363" s="162">
        <v>0.125</v>
      </c>
      <c r="H363" s="7">
        <f t="shared" si="7"/>
        <v>268.59504132231405</v>
      </c>
      <c r="I363" s="7">
        <v>325</v>
      </c>
      <c r="J363" s="18">
        <v>1</v>
      </c>
    </row>
    <row r="364" spans="1:396" x14ac:dyDescent="0.25">
      <c r="A364" s="261" t="s">
        <v>679</v>
      </c>
      <c r="B364" s="156">
        <v>0.75</v>
      </c>
      <c r="C364" s="157">
        <v>6</v>
      </c>
      <c r="D364" s="46" t="s">
        <v>241</v>
      </c>
      <c r="E364" s="154" t="s">
        <v>232</v>
      </c>
      <c r="F364" s="156" t="s">
        <v>203</v>
      </c>
      <c r="G364" s="162">
        <v>0.125</v>
      </c>
      <c r="H364" s="7">
        <f t="shared" si="7"/>
        <v>351.23966942148763</v>
      </c>
      <c r="I364" s="7">
        <v>425</v>
      </c>
      <c r="J364" s="18">
        <v>1</v>
      </c>
    </row>
    <row r="365" spans="1:396" s="2" customFormat="1" ht="15" customHeight="1" x14ac:dyDescent="0.25">
      <c r="A365" s="23" t="s">
        <v>259</v>
      </c>
      <c r="B365" s="264"/>
      <c r="C365" s="264"/>
      <c r="D365" s="237"/>
      <c r="E365" s="264"/>
      <c r="F365" s="264"/>
      <c r="G365" s="264"/>
      <c r="H365" s="93"/>
      <c r="I365" s="93"/>
      <c r="J365" s="26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4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</row>
    <row r="366" spans="1:396" s="1" customFormat="1" ht="15" customHeight="1" x14ac:dyDescent="0.25">
      <c r="A366" s="6" t="s">
        <v>680</v>
      </c>
      <c r="B366" s="156">
        <v>0.75</v>
      </c>
      <c r="C366" s="157">
        <v>6</v>
      </c>
      <c r="D366" s="46" t="s">
        <v>241</v>
      </c>
      <c r="E366" s="156" t="s">
        <v>232</v>
      </c>
      <c r="F366" s="156" t="s">
        <v>203</v>
      </c>
      <c r="G366" s="162">
        <v>0.125</v>
      </c>
      <c r="H366" s="7">
        <f t="shared" si="7"/>
        <v>169.42148760330579</v>
      </c>
      <c r="I366" s="7">
        <v>205</v>
      </c>
      <c r="J366" s="18">
        <v>1</v>
      </c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4"/>
    </row>
    <row r="367" spans="1:396" s="1" customFormat="1" ht="15" customHeight="1" x14ac:dyDescent="0.25">
      <c r="A367" s="6" t="s">
        <v>681</v>
      </c>
      <c r="B367" s="80">
        <v>0.75</v>
      </c>
      <c r="C367" s="145">
        <v>6</v>
      </c>
      <c r="D367" s="46" t="s">
        <v>241</v>
      </c>
      <c r="E367" s="94" t="s">
        <v>8</v>
      </c>
      <c r="F367" s="80" t="s">
        <v>203</v>
      </c>
      <c r="G367" s="116">
        <v>0.125</v>
      </c>
      <c r="H367" s="7">
        <f t="shared" si="7"/>
        <v>172.72727272727272</v>
      </c>
      <c r="I367" s="7">
        <v>209</v>
      </c>
      <c r="J367" s="18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4"/>
    </row>
    <row r="368" spans="1:396" s="1" customFormat="1" ht="15" customHeight="1" x14ac:dyDescent="0.25">
      <c r="A368" s="6" t="s">
        <v>709</v>
      </c>
      <c r="B368" s="156">
        <v>0.75</v>
      </c>
      <c r="C368" s="157">
        <v>6</v>
      </c>
      <c r="D368" s="46" t="s">
        <v>241</v>
      </c>
      <c r="E368" s="94" t="s">
        <v>8</v>
      </c>
      <c r="F368" s="156" t="s">
        <v>203</v>
      </c>
      <c r="G368" s="162">
        <v>0.125</v>
      </c>
      <c r="H368" s="7">
        <f t="shared" si="7"/>
        <v>323.14049586776861</v>
      </c>
      <c r="I368" s="7">
        <v>391</v>
      </c>
      <c r="J368" s="18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4"/>
    </row>
    <row r="369" spans="1:58" s="1" customFormat="1" ht="15" customHeight="1" x14ac:dyDescent="0.25">
      <c r="A369" s="218" t="s">
        <v>682</v>
      </c>
      <c r="B369" s="156">
        <v>0.75</v>
      </c>
      <c r="C369" s="157">
        <v>6</v>
      </c>
      <c r="D369" s="46" t="s">
        <v>241</v>
      </c>
      <c r="E369" s="80" t="s">
        <v>8</v>
      </c>
      <c r="F369" s="156" t="s">
        <v>203</v>
      </c>
      <c r="G369" s="162">
        <v>0.125</v>
      </c>
      <c r="H369" s="7">
        <f t="shared" si="7"/>
        <v>409.09090909090912</v>
      </c>
      <c r="I369" s="7">
        <v>495</v>
      </c>
      <c r="J369" s="18">
        <v>1</v>
      </c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4"/>
    </row>
    <row r="370" spans="1:58" x14ac:dyDescent="0.25">
      <c r="A370" s="23" t="s">
        <v>91</v>
      </c>
      <c r="B370" s="264"/>
      <c r="C370" s="263"/>
      <c r="D370" s="240"/>
      <c r="E370" s="265"/>
      <c r="F370" s="266"/>
      <c r="G370" s="267"/>
      <c r="H370" s="93"/>
      <c r="I370" s="93"/>
      <c r="J370" s="263"/>
    </row>
    <row r="371" spans="1:58" x14ac:dyDescent="0.25">
      <c r="A371" s="6" t="s">
        <v>64</v>
      </c>
      <c r="B371" s="156">
        <v>0.75</v>
      </c>
      <c r="C371" s="157">
        <v>6</v>
      </c>
      <c r="D371" s="46" t="s">
        <v>241</v>
      </c>
      <c r="E371" s="154" t="s">
        <v>232</v>
      </c>
      <c r="F371" s="156" t="s">
        <v>203</v>
      </c>
      <c r="G371" s="162">
        <v>0.125</v>
      </c>
      <c r="H371" s="7">
        <f t="shared" si="7"/>
        <v>189.25619834710744</v>
      </c>
      <c r="I371" s="7">
        <v>229</v>
      </c>
      <c r="J371" s="18"/>
    </row>
    <row r="372" spans="1:58" x14ac:dyDescent="0.25">
      <c r="A372" s="38" t="s">
        <v>64</v>
      </c>
      <c r="B372" s="152">
        <v>1.5</v>
      </c>
      <c r="C372" s="153">
        <v>1</v>
      </c>
      <c r="D372" s="46" t="s">
        <v>241</v>
      </c>
      <c r="E372" s="154" t="s">
        <v>232</v>
      </c>
      <c r="F372" s="152" t="s">
        <v>203</v>
      </c>
      <c r="G372" s="163">
        <v>0.12</v>
      </c>
      <c r="H372" s="7">
        <f t="shared" si="7"/>
        <v>577.68595041322317</v>
      </c>
      <c r="I372" s="7">
        <v>699</v>
      </c>
      <c r="J372" s="18">
        <v>1</v>
      </c>
    </row>
    <row r="373" spans="1:58" x14ac:dyDescent="0.25">
      <c r="A373" s="3" t="s">
        <v>710</v>
      </c>
      <c r="B373" s="156">
        <v>0.75</v>
      </c>
      <c r="C373" s="157">
        <v>6</v>
      </c>
      <c r="D373" s="46" t="s">
        <v>241</v>
      </c>
      <c r="E373" s="154" t="s">
        <v>232</v>
      </c>
      <c r="F373" s="152" t="s">
        <v>203</v>
      </c>
      <c r="G373" s="163">
        <v>0.12</v>
      </c>
      <c r="H373" s="7">
        <f t="shared" si="7"/>
        <v>371.07438016528926</v>
      </c>
      <c r="I373" s="7">
        <v>449</v>
      </c>
      <c r="J373" s="18">
        <v>1</v>
      </c>
    </row>
    <row r="374" spans="1:58" ht="14.25" customHeight="1" x14ac:dyDescent="0.25">
      <c r="A374" s="3" t="s">
        <v>747</v>
      </c>
      <c r="B374" s="156">
        <v>0.75</v>
      </c>
      <c r="C374" s="157">
        <v>6</v>
      </c>
      <c r="D374" s="46" t="s">
        <v>241</v>
      </c>
      <c r="E374" s="154" t="s">
        <v>232</v>
      </c>
      <c r="F374" s="152" t="s">
        <v>203</v>
      </c>
      <c r="G374" s="163">
        <v>0.12</v>
      </c>
      <c r="H374" s="7">
        <f t="shared" si="7"/>
        <v>367.76859504132233</v>
      </c>
      <c r="I374" s="7">
        <v>445</v>
      </c>
      <c r="J374" s="18">
        <v>1</v>
      </c>
    </row>
    <row r="375" spans="1:58" x14ac:dyDescent="0.25">
      <c r="A375" s="23" t="s">
        <v>699</v>
      </c>
      <c r="B375" s="264"/>
      <c r="C375" s="263"/>
      <c r="D375" s="240"/>
      <c r="E375" s="265"/>
      <c r="F375" s="266"/>
      <c r="G375" s="267"/>
      <c r="H375" s="93"/>
      <c r="I375" s="93"/>
      <c r="J375" s="263"/>
    </row>
    <row r="376" spans="1:58" s="66" customFormat="1" x14ac:dyDescent="0.25">
      <c r="A376" s="38" t="s">
        <v>793</v>
      </c>
      <c r="B376" s="80">
        <v>0.75</v>
      </c>
      <c r="C376" s="145">
        <v>6</v>
      </c>
      <c r="D376" s="52" t="s">
        <v>241</v>
      </c>
      <c r="E376" s="80" t="s">
        <v>232</v>
      </c>
      <c r="F376" s="80" t="s">
        <v>203</v>
      </c>
      <c r="G376" s="116">
        <v>0.125</v>
      </c>
      <c r="H376" s="7">
        <f t="shared" si="7"/>
        <v>304.95867768595042</v>
      </c>
      <c r="I376" s="7">
        <v>369</v>
      </c>
      <c r="J376" s="17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82"/>
      <c r="AR376" s="182"/>
      <c r="AS376" s="182"/>
      <c r="AT376" s="182"/>
      <c r="AU376" s="182"/>
      <c r="AV376" s="182"/>
      <c r="AW376" s="182"/>
      <c r="AX376" s="182"/>
      <c r="AY376" s="182"/>
      <c r="AZ376" s="182"/>
      <c r="BA376" s="182"/>
      <c r="BB376" s="182"/>
      <c r="BC376" s="182"/>
      <c r="BD376" s="182"/>
      <c r="BE376" s="182"/>
      <c r="BF376" s="183"/>
    </row>
    <row r="377" spans="1:58" s="66" customFormat="1" x14ac:dyDescent="0.25">
      <c r="A377" s="38" t="s">
        <v>794</v>
      </c>
      <c r="B377" s="80">
        <v>0.75</v>
      </c>
      <c r="C377" s="145">
        <v>6</v>
      </c>
      <c r="D377" s="52" t="s">
        <v>241</v>
      </c>
      <c r="E377" s="80" t="s">
        <v>232</v>
      </c>
      <c r="F377" s="80" t="s">
        <v>203</v>
      </c>
      <c r="G377" s="116">
        <v>0.125</v>
      </c>
      <c r="H377" s="7">
        <f t="shared" si="7"/>
        <v>338.01652892561987</v>
      </c>
      <c r="I377" s="7">
        <v>409</v>
      </c>
      <c r="J377" s="17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  <c r="AG377" s="182"/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82"/>
      <c r="AR377" s="182"/>
      <c r="AS377" s="182"/>
      <c r="AT377" s="182"/>
      <c r="AU377" s="182"/>
      <c r="AV377" s="182"/>
      <c r="AW377" s="182"/>
      <c r="AX377" s="182"/>
      <c r="AY377" s="182"/>
      <c r="AZ377" s="182"/>
      <c r="BA377" s="182"/>
      <c r="BB377" s="182"/>
      <c r="BC377" s="182"/>
      <c r="BD377" s="182"/>
      <c r="BE377" s="182"/>
      <c r="BF377" s="183"/>
    </row>
    <row r="378" spans="1:58" x14ac:dyDescent="0.25">
      <c r="A378" s="38" t="s">
        <v>795</v>
      </c>
      <c r="B378" s="156">
        <v>0.75</v>
      </c>
      <c r="C378" s="157">
        <v>6</v>
      </c>
      <c r="D378" s="46"/>
      <c r="E378" s="154" t="s">
        <v>8</v>
      </c>
      <c r="F378" s="152" t="s">
        <v>203</v>
      </c>
      <c r="G378" s="163">
        <v>0.125</v>
      </c>
      <c r="H378" s="7">
        <f t="shared" si="7"/>
        <v>495.04132231404958</v>
      </c>
      <c r="I378" s="7">
        <v>599</v>
      </c>
      <c r="J378" s="18"/>
    </row>
    <row r="379" spans="1:58" s="66" customFormat="1" x14ac:dyDescent="0.25">
      <c r="A379" s="38" t="s">
        <v>796</v>
      </c>
      <c r="B379" s="80">
        <v>0.75</v>
      </c>
      <c r="C379" s="145">
        <v>6</v>
      </c>
      <c r="D379" s="52" t="s">
        <v>241</v>
      </c>
      <c r="E379" s="79" t="s">
        <v>579</v>
      </c>
      <c r="F379" s="80" t="s">
        <v>203</v>
      </c>
      <c r="G379" s="116">
        <v>0.125</v>
      </c>
      <c r="H379" s="7">
        <f t="shared" si="7"/>
        <v>511.57024793388433</v>
      </c>
      <c r="I379" s="7">
        <v>619</v>
      </c>
      <c r="J379" s="17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182"/>
      <c r="AI379" s="182"/>
      <c r="AJ379" s="182"/>
      <c r="AK379" s="182"/>
      <c r="AL379" s="182"/>
      <c r="AM379" s="182"/>
      <c r="AN379" s="182"/>
      <c r="AO379" s="182"/>
      <c r="AP379" s="182"/>
      <c r="AQ379" s="182"/>
      <c r="AR379" s="182"/>
      <c r="AS379" s="182"/>
      <c r="AT379" s="182"/>
      <c r="AU379" s="182"/>
      <c r="AV379" s="182"/>
      <c r="AW379" s="182"/>
      <c r="AX379" s="182"/>
      <c r="AY379" s="182"/>
      <c r="AZ379" s="182"/>
      <c r="BA379" s="182"/>
      <c r="BB379" s="182"/>
      <c r="BC379" s="182"/>
      <c r="BD379" s="182"/>
      <c r="BE379" s="182"/>
      <c r="BF379" s="183"/>
    </row>
    <row r="380" spans="1:58" ht="22.5" x14ac:dyDescent="0.25">
      <c r="A380" s="141" t="s">
        <v>65</v>
      </c>
      <c r="B380" s="55"/>
      <c r="C380" s="142"/>
      <c r="D380" s="236"/>
      <c r="E380" s="143"/>
      <c r="F380" s="55"/>
      <c r="G380" s="144"/>
      <c r="H380" s="7"/>
      <c r="I380" s="7"/>
      <c r="J380" s="25"/>
    </row>
    <row r="381" spans="1:58" ht="15.75" x14ac:dyDescent="0.25">
      <c r="A381" s="87" t="s">
        <v>57</v>
      </c>
      <c r="B381" s="10"/>
      <c r="C381" s="10"/>
      <c r="D381" s="225"/>
      <c r="E381" s="65"/>
      <c r="F381" s="10"/>
      <c r="G381" s="11"/>
      <c r="H381" s="10"/>
      <c r="I381" s="10"/>
      <c r="J381" s="10"/>
    </row>
    <row r="382" spans="1:58" x14ac:dyDescent="0.25">
      <c r="A382" s="23" t="s">
        <v>549</v>
      </c>
      <c r="B382" s="264"/>
      <c r="C382" s="263"/>
      <c r="D382" s="228"/>
      <c r="E382" s="265"/>
      <c r="F382" s="266"/>
      <c r="G382" s="267"/>
      <c r="H382" s="93"/>
      <c r="I382" s="93"/>
      <c r="J382" s="263"/>
    </row>
    <row r="383" spans="1:58" x14ac:dyDescent="0.25">
      <c r="A383" s="5" t="s">
        <v>722</v>
      </c>
      <c r="B383" s="80">
        <v>0.75</v>
      </c>
      <c r="C383" s="145">
        <v>6</v>
      </c>
      <c r="D383" s="47" t="s">
        <v>241</v>
      </c>
      <c r="E383" s="67"/>
      <c r="F383" s="80" t="s">
        <v>550</v>
      </c>
      <c r="G383" s="116">
        <v>0.115</v>
      </c>
      <c r="H383" s="7">
        <f t="shared" si="7"/>
        <v>16.520661157024794</v>
      </c>
      <c r="I383" s="7">
        <v>19.989999999999998</v>
      </c>
      <c r="J383" s="17">
        <v>1</v>
      </c>
    </row>
    <row r="384" spans="1:58" ht="15.75" x14ac:dyDescent="0.25">
      <c r="A384" s="87" t="s">
        <v>51</v>
      </c>
      <c r="B384" s="10"/>
      <c r="C384" s="10"/>
      <c r="D384" s="225"/>
      <c r="E384" s="65"/>
      <c r="F384" s="10"/>
      <c r="G384" s="11"/>
      <c r="H384" s="10"/>
      <c r="I384" s="10"/>
      <c r="J384" s="10"/>
    </row>
    <row r="385" spans="1:58" s="66" customFormat="1" x14ac:dyDescent="0.25">
      <c r="A385" s="23" t="s">
        <v>310</v>
      </c>
      <c r="B385" s="264"/>
      <c r="C385" s="263"/>
      <c r="D385" s="228"/>
      <c r="E385" s="265"/>
      <c r="F385" s="266"/>
      <c r="G385" s="267"/>
      <c r="H385" s="93"/>
      <c r="I385" s="93"/>
      <c r="J385" s="263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  <c r="AG385" s="182"/>
      <c r="AH385" s="182"/>
      <c r="AI385" s="182"/>
      <c r="AJ385" s="182"/>
      <c r="AK385" s="182"/>
      <c r="AL385" s="182"/>
      <c r="AM385" s="182"/>
      <c r="AN385" s="182"/>
      <c r="AO385" s="182"/>
      <c r="AP385" s="182"/>
      <c r="AQ385" s="182"/>
      <c r="AR385" s="182"/>
      <c r="AS385" s="182"/>
      <c r="AT385" s="182"/>
      <c r="AU385" s="182"/>
      <c r="AV385" s="182"/>
      <c r="AW385" s="182"/>
      <c r="AX385" s="182"/>
      <c r="AY385" s="182"/>
      <c r="AZ385" s="182"/>
      <c r="BA385" s="182"/>
      <c r="BB385" s="182"/>
      <c r="BC385" s="182"/>
      <c r="BD385" s="182"/>
      <c r="BE385" s="182"/>
      <c r="BF385" s="183"/>
    </row>
    <row r="386" spans="1:58" x14ac:dyDescent="0.25">
      <c r="A386" s="3" t="s">
        <v>407</v>
      </c>
      <c r="B386" s="156">
        <v>0.75</v>
      </c>
      <c r="C386" s="157">
        <v>6</v>
      </c>
      <c r="D386" s="46" t="s">
        <v>241</v>
      </c>
      <c r="E386" s="154" t="s">
        <v>581</v>
      </c>
      <c r="F386" s="156" t="s">
        <v>186</v>
      </c>
      <c r="G386" s="162">
        <v>0.11</v>
      </c>
      <c r="H386" s="7">
        <f t="shared" si="7"/>
        <v>7.4297520661157028</v>
      </c>
      <c r="I386" s="7">
        <v>8.99</v>
      </c>
      <c r="J386" s="18"/>
    </row>
    <row r="387" spans="1:58" s="66" customFormat="1" x14ac:dyDescent="0.25">
      <c r="A387" s="14" t="s">
        <v>612</v>
      </c>
      <c r="B387" s="30">
        <v>0.75</v>
      </c>
      <c r="C387" s="30">
        <v>6</v>
      </c>
      <c r="D387" s="47" t="s">
        <v>241</v>
      </c>
      <c r="E387" s="30" t="s">
        <v>581</v>
      </c>
      <c r="F387" s="30" t="s">
        <v>186</v>
      </c>
      <c r="G387" s="32">
        <v>0.11</v>
      </c>
      <c r="H387" s="7">
        <f t="shared" si="7"/>
        <v>7.8429752066115705</v>
      </c>
      <c r="I387" s="7">
        <v>9.49</v>
      </c>
      <c r="J387" s="17">
        <v>1</v>
      </c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82"/>
      <c r="AR387" s="182"/>
      <c r="AS387" s="182"/>
      <c r="AT387" s="182"/>
      <c r="AU387" s="182"/>
      <c r="AV387" s="182"/>
      <c r="AW387" s="182"/>
      <c r="AX387" s="182"/>
      <c r="AY387" s="182"/>
      <c r="AZ387" s="182"/>
      <c r="BA387" s="182"/>
      <c r="BB387" s="182"/>
      <c r="BC387" s="182"/>
      <c r="BD387" s="182"/>
      <c r="BE387" s="182"/>
      <c r="BF387" s="183"/>
    </row>
    <row r="388" spans="1:58" s="66" customFormat="1" x14ac:dyDescent="0.25">
      <c r="A388" s="23" t="s">
        <v>723</v>
      </c>
      <c r="B388" s="263"/>
      <c r="C388" s="263"/>
      <c r="D388" s="263"/>
      <c r="E388" s="263"/>
      <c r="F388" s="263"/>
      <c r="G388" s="263"/>
      <c r="H388" s="93"/>
      <c r="I388" s="93"/>
      <c r="J388" s="23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82"/>
      <c r="AR388" s="182"/>
      <c r="AS388" s="182"/>
      <c r="AT388" s="182"/>
      <c r="AU388" s="182"/>
      <c r="AV388" s="182"/>
      <c r="AW388" s="182"/>
      <c r="AX388" s="182"/>
      <c r="AY388" s="182"/>
      <c r="AZ388" s="182"/>
      <c r="BA388" s="182"/>
      <c r="BB388" s="182"/>
      <c r="BC388" s="182"/>
      <c r="BD388" s="182"/>
      <c r="BE388" s="182"/>
      <c r="BF388" s="183"/>
    </row>
    <row r="389" spans="1:58" x14ac:dyDescent="0.25">
      <c r="A389" s="3" t="s">
        <v>725</v>
      </c>
      <c r="B389" s="156">
        <v>0.75</v>
      </c>
      <c r="C389" s="157">
        <v>6</v>
      </c>
      <c r="D389" s="46"/>
      <c r="E389" s="154" t="s">
        <v>724</v>
      </c>
      <c r="F389" s="156" t="s">
        <v>186</v>
      </c>
      <c r="G389" s="162">
        <v>0.11</v>
      </c>
      <c r="H389" s="7">
        <f t="shared" si="7"/>
        <v>7.4297520661157028</v>
      </c>
      <c r="I389" s="7">
        <v>8.99</v>
      </c>
      <c r="J389" s="18">
        <v>1</v>
      </c>
    </row>
    <row r="390" spans="1:58" ht="13.9" customHeight="1" x14ac:dyDescent="0.25">
      <c r="A390" s="23" t="s">
        <v>89</v>
      </c>
      <c r="B390" s="264"/>
      <c r="C390" s="263"/>
      <c r="D390" s="228"/>
      <c r="E390" s="265"/>
      <c r="F390" s="266"/>
      <c r="G390" s="267"/>
      <c r="H390" s="93"/>
      <c r="I390" s="93"/>
      <c r="J390" s="263"/>
    </row>
    <row r="391" spans="1:58" x14ac:dyDescent="0.25">
      <c r="A391" s="3" t="s">
        <v>211</v>
      </c>
      <c r="B391" s="156">
        <v>0.2</v>
      </c>
      <c r="C391" s="157">
        <v>24</v>
      </c>
      <c r="D391" s="46" t="s">
        <v>241</v>
      </c>
      <c r="E391" s="154" t="s">
        <v>166</v>
      </c>
      <c r="F391" s="156" t="s">
        <v>186</v>
      </c>
      <c r="G391" s="162">
        <v>0.11</v>
      </c>
      <c r="H391" s="7">
        <f t="shared" si="7"/>
        <v>2.8842975206611574</v>
      </c>
      <c r="I391" s="7">
        <v>3.49</v>
      </c>
      <c r="J391" s="18"/>
    </row>
    <row r="392" spans="1:58" s="66" customFormat="1" x14ac:dyDescent="0.25">
      <c r="A392" s="6" t="s">
        <v>340</v>
      </c>
      <c r="B392" s="80">
        <v>0.2</v>
      </c>
      <c r="C392" s="145">
        <v>24</v>
      </c>
      <c r="D392" s="47" t="s">
        <v>241</v>
      </c>
      <c r="E392" s="79" t="s">
        <v>166</v>
      </c>
      <c r="F392" s="80" t="s">
        <v>186</v>
      </c>
      <c r="G392" s="116">
        <v>0.11</v>
      </c>
      <c r="H392" s="7">
        <f t="shared" si="7"/>
        <v>3.2975206611570251</v>
      </c>
      <c r="I392" s="7">
        <v>3.99</v>
      </c>
      <c r="J392" s="17">
        <v>1</v>
      </c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82"/>
      <c r="AR392" s="182"/>
      <c r="AS392" s="182"/>
      <c r="AT392" s="182"/>
      <c r="AU392" s="182"/>
      <c r="AV392" s="182"/>
      <c r="AW392" s="182"/>
      <c r="AX392" s="182"/>
      <c r="AY392" s="182"/>
      <c r="AZ392" s="182"/>
      <c r="BA392" s="182"/>
      <c r="BB392" s="182"/>
      <c r="BC392" s="182"/>
      <c r="BD392" s="182"/>
      <c r="BE392" s="182"/>
      <c r="BF392" s="183"/>
    </row>
    <row r="393" spans="1:58" x14ac:dyDescent="0.25">
      <c r="A393" s="3" t="s">
        <v>168</v>
      </c>
      <c r="B393" s="156">
        <v>0.75</v>
      </c>
      <c r="C393" s="157">
        <v>6</v>
      </c>
      <c r="D393" s="46" t="s">
        <v>241</v>
      </c>
      <c r="E393" s="154" t="s">
        <v>166</v>
      </c>
      <c r="F393" s="156" t="s">
        <v>186</v>
      </c>
      <c r="G393" s="162">
        <v>0.11</v>
      </c>
      <c r="H393" s="7">
        <f t="shared" si="7"/>
        <v>7.4297520661157028</v>
      </c>
      <c r="I393" s="7">
        <v>8.99</v>
      </c>
      <c r="J393" s="18">
        <v>1</v>
      </c>
    </row>
    <row r="394" spans="1:58" x14ac:dyDescent="0.25">
      <c r="A394" s="6" t="s">
        <v>554</v>
      </c>
      <c r="B394" s="80">
        <v>0.75</v>
      </c>
      <c r="C394" s="145">
        <v>6</v>
      </c>
      <c r="D394" s="47" t="s">
        <v>241</v>
      </c>
      <c r="E394" s="79" t="s">
        <v>582</v>
      </c>
      <c r="F394" s="80" t="s">
        <v>186</v>
      </c>
      <c r="G394" s="116">
        <v>0.11</v>
      </c>
      <c r="H394" s="7">
        <f t="shared" si="7"/>
        <v>7.4297520661157028</v>
      </c>
      <c r="I394" s="7">
        <v>8.99</v>
      </c>
      <c r="J394" s="18"/>
    </row>
    <row r="395" spans="1:58" x14ac:dyDescent="0.25">
      <c r="A395" s="164" t="s">
        <v>154</v>
      </c>
      <c r="B395" s="80">
        <v>0.75</v>
      </c>
      <c r="C395" s="145">
        <v>6</v>
      </c>
      <c r="D395" s="46" t="s">
        <v>241</v>
      </c>
      <c r="E395" s="154" t="s">
        <v>167</v>
      </c>
      <c r="F395" s="156" t="s">
        <v>186</v>
      </c>
      <c r="G395" s="162">
        <v>7.4999999999999997E-2</v>
      </c>
      <c r="H395" s="7">
        <f t="shared" si="7"/>
        <v>8.2561983471074392</v>
      </c>
      <c r="I395" s="7">
        <v>9.99</v>
      </c>
      <c r="J395" s="18">
        <v>1</v>
      </c>
    </row>
    <row r="396" spans="1:58" x14ac:dyDescent="0.25">
      <c r="A396" s="6" t="s">
        <v>685</v>
      </c>
      <c r="B396" s="80">
        <v>0.75</v>
      </c>
      <c r="C396" s="145">
        <v>6</v>
      </c>
      <c r="D396" s="46" t="s">
        <v>241</v>
      </c>
      <c r="E396" s="154" t="s">
        <v>583</v>
      </c>
      <c r="F396" s="156" t="s">
        <v>186</v>
      </c>
      <c r="G396" s="162">
        <v>0.11</v>
      </c>
      <c r="H396" s="7">
        <f t="shared" ref="H396:H460" si="8">I396/1.21</f>
        <v>9.0826446280991746</v>
      </c>
      <c r="I396" s="7">
        <v>10.99</v>
      </c>
      <c r="J396" s="18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</row>
    <row r="397" spans="1:58" x14ac:dyDescent="0.25">
      <c r="A397" s="68" t="s">
        <v>604</v>
      </c>
      <c r="B397" s="165">
        <v>0.75</v>
      </c>
      <c r="C397" s="145">
        <v>6</v>
      </c>
      <c r="D397" s="46" t="s">
        <v>241</v>
      </c>
      <c r="E397" s="154" t="s">
        <v>166</v>
      </c>
      <c r="F397" s="156" t="s">
        <v>186</v>
      </c>
      <c r="G397" s="162">
        <v>0.11</v>
      </c>
      <c r="H397" s="7">
        <f t="shared" si="8"/>
        <v>9.9090909090909101</v>
      </c>
      <c r="I397" s="7">
        <v>11.99</v>
      </c>
      <c r="J397" s="18">
        <v>1</v>
      </c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</row>
    <row r="398" spans="1:58" x14ac:dyDescent="0.25">
      <c r="A398" s="166" t="s">
        <v>508</v>
      </c>
      <c r="B398" s="80">
        <v>0.75</v>
      </c>
      <c r="C398" s="145">
        <v>6</v>
      </c>
      <c r="D398" s="57" t="s">
        <v>241</v>
      </c>
      <c r="E398" s="154" t="s">
        <v>166</v>
      </c>
      <c r="F398" s="156" t="s">
        <v>186</v>
      </c>
      <c r="G398" s="162">
        <v>0.11</v>
      </c>
      <c r="H398" s="7">
        <f t="shared" si="8"/>
        <v>9.9090909090909101</v>
      </c>
      <c r="I398" s="7">
        <v>11.99</v>
      </c>
      <c r="J398" s="18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</row>
    <row r="399" spans="1:58" x14ac:dyDescent="0.25">
      <c r="A399" s="6" t="s">
        <v>425</v>
      </c>
      <c r="B399" s="80">
        <v>0.75</v>
      </c>
      <c r="C399" s="145">
        <v>6</v>
      </c>
      <c r="D399" s="46" t="s">
        <v>241</v>
      </c>
      <c r="E399" s="154" t="s">
        <v>581</v>
      </c>
      <c r="F399" s="156" t="s">
        <v>186</v>
      </c>
      <c r="G399" s="162">
        <v>0.115</v>
      </c>
      <c r="H399" s="7">
        <f t="shared" si="8"/>
        <v>9.9090909090909101</v>
      </c>
      <c r="I399" s="7">
        <v>11.99</v>
      </c>
      <c r="J399" s="18">
        <v>1</v>
      </c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</row>
    <row r="400" spans="1:58" x14ac:dyDescent="0.25">
      <c r="A400" s="6" t="s">
        <v>211</v>
      </c>
      <c r="B400" s="152">
        <v>1.5</v>
      </c>
      <c r="C400" s="153">
        <v>6</v>
      </c>
      <c r="D400" s="46" t="s">
        <v>241</v>
      </c>
      <c r="E400" s="154" t="s">
        <v>166</v>
      </c>
      <c r="F400" s="156" t="s">
        <v>186</v>
      </c>
      <c r="G400" s="163">
        <v>0.11</v>
      </c>
      <c r="H400" s="7">
        <f t="shared" si="8"/>
        <v>16.520661157024794</v>
      </c>
      <c r="I400" s="7">
        <v>19.989999999999998</v>
      </c>
      <c r="J400" s="18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</row>
    <row r="401" spans="1:58" x14ac:dyDescent="0.25">
      <c r="A401" s="23" t="s">
        <v>71</v>
      </c>
      <c r="B401" s="264"/>
      <c r="C401" s="263"/>
      <c r="D401" s="228"/>
      <c r="E401" s="265"/>
      <c r="F401" s="266"/>
      <c r="G401" s="267"/>
      <c r="H401" s="93"/>
      <c r="I401" s="93"/>
      <c r="J401" s="263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</row>
    <row r="402" spans="1:58" x14ac:dyDescent="0.25">
      <c r="A402" s="3" t="s">
        <v>209</v>
      </c>
      <c r="B402" s="152">
        <v>0.75</v>
      </c>
      <c r="C402" s="153">
        <v>6</v>
      </c>
      <c r="D402" s="46" t="s">
        <v>241</v>
      </c>
      <c r="E402" s="154" t="s">
        <v>178</v>
      </c>
      <c r="F402" s="152" t="s">
        <v>188</v>
      </c>
      <c r="G402" s="163">
        <v>0.11</v>
      </c>
      <c r="H402" s="7">
        <f t="shared" si="8"/>
        <v>10.735537190082646</v>
      </c>
      <c r="I402" s="7">
        <v>12.99</v>
      </c>
      <c r="J402" s="18">
        <v>1</v>
      </c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</row>
    <row r="403" spans="1:58" x14ac:dyDescent="0.25">
      <c r="A403" s="29" t="s">
        <v>711</v>
      </c>
      <c r="B403" s="264"/>
      <c r="C403" s="263"/>
      <c r="D403" s="228"/>
      <c r="E403" s="265"/>
      <c r="F403" s="266"/>
      <c r="G403" s="267"/>
      <c r="H403" s="93"/>
      <c r="I403" s="93"/>
      <c r="J403" s="263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</row>
    <row r="404" spans="1:58" x14ac:dyDescent="0.25">
      <c r="A404" s="3" t="s">
        <v>798</v>
      </c>
      <c r="B404" s="80">
        <v>0.75</v>
      </c>
      <c r="C404" s="145">
        <v>6</v>
      </c>
      <c r="D404" s="47" t="s">
        <v>241</v>
      </c>
      <c r="E404" s="79" t="s">
        <v>45</v>
      </c>
      <c r="F404" s="80" t="s">
        <v>186</v>
      </c>
      <c r="G404" s="116">
        <v>0.105</v>
      </c>
      <c r="H404" s="7">
        <f t="shared" si="8"/>
        <v>13.214876033057852</v>
      </c>
      <c r="I404" s="7">
        <v>15.99</v>
      </c>
      <c r="J404" s="18">
        <v>1</v>
      </c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</row>
    <row r="405" spans="1:58" x14ac:dyDescent="0.25">
      <c r="A405" s="3" t="s">
        <v>799</v>
      </c>
      <c r="B405" s="80">
        <v>0.75</v>
      </c>
      <c r="C405" s="145">
        <v>6</v>
      </c>
      <c r="D405" s="47"/>
      <c r="E405" s="79" t="s">
        <v>178</v>
      </c>
      <c r="F405" s="80" t="s">
        <v>186</v>
      </c>
      <c r="G405" s="116">
        <v>0.105</v>
      </c>
      <c r="H405" s="7">
        <f t="shared" si="8"/>
        <v>13.214876033057852</v>
      </c>
      <c r="I405" s="7">
        <v>15.99</v>
      </c>
      <c r="J405" s="18">
        <v>1</v>
      </c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</row>
    <row r="406" spans="1:58" x14ac:dyDescent="0.25">
      <c r="A406" s="23" t="s">
        <v>212</v>
      </c>
      <c r="B406" s="264"/>
      <c r="C406" s="263"/>
      <c r="D406" s="228"/>
      <c r="E406" s="265"/>
      <c r="F406" s="266"/>
      <c r="G406" s="267"/>
      <c r="H406" s="93"/>
      <c r="I406" s="93"/>
      <c r="J406" s="263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</row>
    <row r="407" spans="1:58" x14ac:dyDescent="0.25">
      <c r="A407" s="218" t="s">
        <v>341</v>
      </c>
      <c r="B407" s="152">
        <v>0.75</v>
      </c>
      <c r="C407" s="153">
        <v>6</v>
      </c>
      <c r="D407" s="46" t="s">
        <v>241</v>
      </c>
      <c r="E407" s="167" t="s">
        <v>166</v>
      </c>
      <c r="F407" s="152" t="s">
        <v>186</v>
      </c>
      <c r="G407" s="163">
        <v>0.11</v>
      </c>
      <c r="H407" s="7">
        <f t="shared" si="8"/>
        <v>18.173553719008265</v>
      </c>
      <c r="I407" s="7">
        <v>21.99</v>
      </c>
      <c r="J407" s="18">
        <v>1</v>
      </c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</row>
    <row r="408" spans="1:58" x14ac:dyDescent="0.25">
      <c r="A408" s="23" t="s">
        <v>284</v>
      </c>
      <c r="B408" s="264"/>
      <c r="C408" s="263"/>
      <c r="D408" s="228"/>
      <c r="E408" s="265"/>
      <c r="F408" s="266"/>
      <c r="G408" s="267"/>
      <c r="H408" s="93"/>
      <c r="I408" s="93"/>
      <c r="J408" s="263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</row>
    <row r="409" spans="1:58" x14ac:dyDescent="0.25">
      <c r="A409" s="3" t="s">
        <v>470</v>
      </c>
      <c r="B409" s="152">
        <v>0.75</v>
      </c>
      <c r="C409" s="153">
        <v>6</v>
      </c>
      <c r="D409" s="46" t="s">
        <v>241</v>
      </c>
      <c r="E409" s="154" t="s">
        <v>583</v>
      </c>
      <c r="F409" s="152" t="s">
        <v>285</v>
      </c>
      <c r="G409" s="163">
        <v>0.125</v>
      </c>
      <c r="H409" s="7">
        <f t="shared" si="8"/>
        <v>22.305785123966942</v>
      </c>
      <c r="I409" s="7">
        <v>26.99</v>
      </c>
      <c r="J409" s="18">
        <v>1</v>
      </c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</row>
    <row r="410" spans="1:58" ht="17.25" customHeight="1" x14ac:dyDescent="0.25">
      <c r="A410" s="87" t="s">
        <v>42</v>
      </c>
      <c r="B410" s="10"/>
      <c r="C410" s="10"/>
      <c r="D410" s="225"/>
      <c r="E410" s="65"/>
      <c r="F410" s="10"/>
      <c r="G410" s="11"/>
      <c r="H410" s="10"/>
      <c r="I410" s="10"/>
      <c r="J410" s="10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</row>
    <row r="411" spans="1:58" x14ac:dyDescent="0.25">
      <c r="A411" s="23" t="s">
        <v>90</v>
      </c>
      <c r="B411" s="264"/>
      <c r="C411" s="263"/>
      <c r="D411" s="228"/>
      <c r="E411" s="265"/>
      <c r="F411" s="266"/>
      <c r="G411" s="267"/>
      <c r="H411" s="93"/>
      <c r="I411" s="93"/>
      <c r="J411" s="263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</row>
    <row r="412" spans="1:58" x14ac:dyDescent="0.25">
      <c r="A412" s="3" t="s">
        <v>152</v>
      </c>
      <c r="B412" s="156">
        <v>0.75</v>
      </c>
      <c r="C412" s="157">
        <v>6</v>
      </c>
      <c r="D412" s="46" t="s">
        <v>241</v>
      </c>
      <c r="E412" s="154" t="s">
        <v>166</v>
      </c>
      <c r="F412" s="156" t="s">
        <v>183</v>
      </c>
      <c r="G412" s="162">
        <v>0.11</v>
      </c>
      <c r="H412" s="7">
        <f t="shared" si="8"/>
        <v>6.1900826446280997</v>
      </c>
      <c r="I412" s="7">
        <v>7.49</v>
      </c>
      <c r="J412" s="18"/>
    </row>
    <row r="413" spans="1:58" x14ac:dyDescent="0.25">
      <c r="A413" s="3" t="s">
        <v>153</v>
      </c>
      <c r="B413" s="156">
        <v>0.75</v>
      </c>
      <c r="C413" s="157">
        <v>6</v>
      </c>
      <c r="D413" s="46" t="s">
        <v>241</v>
      </c>
      <c r="E413" s="154" t="s">
        <v>583</v>
      </c>
      <c r="F413" s="156" t="s">
        <v>183</v>
      </c>
      <c r="G413" s="162">
        <v>0.115</v>
      </c>
      <c r="H413" s="7">
        <f t="shared" si="8"/>
        <v>6.1900826446280997</v>
      </c>
      <c r="I413" s="7">
        <v>7.49</v>
      </c>
      <c r="J413" s="18"/>
    </row>
    <row r="414" spans="1:58" s="192" customFormat="1" x14ac:dyDescent="0.25">
      <c r="A414" s="23" t="s">
        <v>165</v>
      </c>
      <c r="B414" s="264"/>
      <c r="C414" s="263"/>
      <c r="D414" s="228"/>
      <c r="E414" s="265"/>
      <c r="F414" s="266"/>
      <c r="G414" s="267"/>
      <c r="H414" s="93"/>
      <c r="I414" s="93"/>
      <c r="J414" s="263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Y414" s="190"/>
      <c r="Z414" s="190"/>
      <c r="AA414" s="190"/>
      <c r="AB414" s="190"/>
      <c r="AC414" s="190"/>
      <c r="AD414" s="190"/>
      <c r="AE414" s="190"/>
      <c r="AF414" s="190"/>
      <c r="AG414" s="190"/>
      <c r="AH414" s="190"/>
      <c r="AI414" s="190"/>
      <c r="AJ414" s="190"/>
      <c r="AK414" s="190"/>
      <c r="AL414" s="190"/>
      <c r="AM414" s="190"/>
      <c r="AN414" s="190"/>
      <c r="AO414" s="190"/>
      <c r="AP414" s="190"/>
      <c r="AQ414" s="190"/>
      <c r="AR414" s="190"/>
      <c r="AS414" s="190"/>
      <c r="AT414" s="190"/>
      <c r="AU414" s="190"/>
      <c r="AV414" s="190"/>
      <c r="AW414" s="190"/>
      <c r="AX414" s="190"/>
      <c r="AY414" s="190"/>
      <c r="AZ414" s="190"/>
      <c r="BA414" s="190"/>
      <c r="BB414" s="190"/>
      <c r="BC414" s="190"/>
      <c r="BD414" s="190"/>
      <c r="BE414" s="190"/>
      <c r="BF414" s="191"/>
    </row>
    <row r="415" spans="1:58" x14ac:dyDescent="0.25">
      <c r="A415" s="6" t="s">
        <v>594</v>
      </c>
      <c r="B415" s="80">
        <v>0.75</v>
      </c>
      <c r="C415" s="145">
        <v>6</v>
      </c>
      <c r="D415" s="47" t="s">
        <v>241</v>
      </c>
      <c r="E415" s="79" t="s">
        <v>585</v>
      </c>
      <c r="F415" s="80" t="s">
        <v>32</v>
      </c>
      <c r="G415" s="116">
        <v>0.11</v>
      </c>
      <c r="H415" s="7">
        <f t="shared" si="8"/>
        <v>6.3553719008264471</v>
      </c>
      <c r="I415" s="7">
        <v>7.69</v>
      </c>
      <c r="J415" s="18"/>
    </row>
    <row r="416" spans="1:58" ht="14.25" customHeight="1" x14ac:dyDescent="0.25">
      <c r="A416" s="3" t="s">
        <v>175</v>
      </c>
      <c r="B416" s="156">
        <v>0.75</v>
      </c>
      <c r="C416" s="157">
        <v>6</v>
      </c>
      <c r="D416" s="46" t="s">
        <v>241</v>
      </c>
      <c r="E416" s="154" t="s">
        <v>742</v>
      </c>
      <c r="F416" s="156" t="s">
        <v>32</v>
      </c>
      <c r="G416" s="162">
        <v>0.115</v>
      </c>
      <c r="H416" s="7">
        <f t="shared" si="8"/>
        <v>6.3553719008264471</v>
      </c>
      <c r="I416" s="7">
        <v>7.69</v>
      </c>
      <c r="J416" s="18"/>
    </row>
    <row r="417" spans="1:58" s="192" customFormat="1" x14ac:dyDescent="0.25">
      <c r="A417" s="3" t="s">
        <v>219</v>
      </c>
      <c r="B417" s="152">
        <v>0.75</v>
      </c>
      <c r="C417" s="153">
        <v>6</v>
      </c>
      <c r="D417" s="46" t="s">
        <v>241</v>
      </c>
      <c r="E417" s="154" t="s">
        <v>45</v>
      </c>
      <c r="F417" s="152" t="s">
        <v>32</v>
      </c>
      <c r="G417" s="163">
        <v>0.11</v>
      </c>
      <c r="H417" s="7">
        <f t="shared" si="8"/>
        <v>6.3553719008264471</v>
      </c>
      <c r="I417" s="7">
        <v>7.69</v>
      </c>
      <c r="J417" s="18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  <c r="U417" s="190"/>
      <c r="V417" s="190"/>
      <c r="W417" s="190"/>
      <c r="X417" s="190"/>
      <c r="Y417" s="190"/>
      <c r="Z417" s="190"/>
      <c r="AA417" s="190"/>
      <c r="AB417" s="190"/>
      <c r="AC417" s="190"/>
      <c r="AD417" s="190"/>
      <c r="AE417" s="190"/>
      <c r="AF417" s="190"/>
      <c r="AG417" s="190"/>
      <c r="AH417" s="190"/>
      <c r="AI417" s="190"/>
      <c r="AJ417" s="190"/>
      <c r="AK417" s="190"/>
      <c r="AL417" s="190"/>
      <c r="AM417" s="190"/>
      <c r="AN417" s="190"/>
      <c r="AO417" s="190"/>
      <c r="AP417" s="190"/>
      <c r="AQ417" s="190"/>
      <c r="AR417" s="190"/>
      <c r="AS417" s="190"/>
      <c r="AT417" s="190"/>
      <c r="AU417" s="190"/>
      <c r="AV417" s="190"/>
      <c r="AW417" s="190"/>
      <c r="AX417" s="190"/>
      <c r="AY417" s="190"/>
      <c r="AZ417" s="190"/>
      <c r="BA417" s="190"/>
      <c r="BB417" s="190"/>
      <c r="BC417" s="190"/>
      <c r="BD417" s="190"/>
      <c r="BE417" s="190"/>
      <c r="BF417" s="191"/>
    </row>
    <row r="418" spans="1:58" x14ac:dyDescent="0.25">
      <c r="A418" s="3" t="s">
        <v>220</v>
      </c>
      <c r="B418" s="152">
        <v>0.75</v>
      </c>
      <c r="C418" s="153">
        <v>6</v>
      </c>
      <c r="D418" s="46" t="s">
        <v>241</v>
      </c>
      <c r="E418" s="154" t="s">
        <v>584</v>
      </c>
      <c r="F418" s="152" t="s">
        <v>32</v>
      </c>
      <c r="G418" s="163">
        <v>0.115</v>
      </c>
      <c r="H418" s="7">
        <f t="shared" si="8"/>
        <v>6.3553719008264471</v>
      </c>
      <c r="I418" s="7">
        <v>7.69</v>
      </c>
      <c r="J418" s="18"/>
    </row>
    <row r="419" spans="1:58" s="66" customFormat="1" x14ac:dyDescent="0.25">
      <c r="A419" s="6" t="s">
        <v>800</v>
      </c>
      <c r="B419" s="80">
        <v>0.75</v>
      </c>
      <c r="C419" s="145">
        <v>6</v>
      </c>
      <c r="D419" s="47" t="s">
        <v>241</v>
      </c>
      <c r="E419" s="79" t="s">
        <v>582</v>
      </c>
      <c r="F419" s="80" t="s">
        <v>32</v>
      </c>
      <c r="G419" s="116">
        <v>0.115</v>
      </c>
      <c r="H419" s="7">
        <f t="shared" si="8"/>
        <v>6.3553719008264471</v>
      </c>
      <c r="I419" s="7">
        <v>7.69</v>
      </c>
      <c r="J419" s="17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82"/>
      <c r="AR419" s="182"/>
      <c r="AS419" s="182"/>
      <c r="AT419" s="182"/>
      <c r="AU419" s="182"/>
      <c r="AV419" s="182"/>
      <c r="AW419" s="182"/>
      <c r="AX419" s="182"/>
      <c r="AY419" s="182"/>
      <c r="AZ419" s="182"/>
      <c r="BA419" s="182"/>
      <c r="BB419" s="182"/>
      <c r="BC419" s="182"/>
      <c r="BD419" s="182"/>
      <c r="BE419" s="182"/>
      <c r="BF419" s="183"/>
    </row>
    <row r="420" spans="1:58" x14ac:dyDescent="0.25">
      <c r="A420" s="23" t="s">
        <v>43</v>
      </c>
      <c r="B420" s="264"/>
      <c r="C420" s="263"/>
      <c r="D420" s="228"/>
      <c r="E420" s="265"/>
      <c r="F420" s="266"/>
      <c r="G420" s="267"/>
      <c r="H420" s="93"/>
      <c r="I420" s="93"/>
      <c r="J420" s="263"/>
    </row>
    <row r="421" spans="1:58" x14ac:dyDescent="0.25">
      <c r="A421" s="3" t="s">
        <v>66</v>
      </c>
      <c r="B421" s="156">
        <v>0.75</v>
      </c>
      <c r="C421" s="157">
        <v>12</v>
      </c>
      <c r="D421" s="46" t="s">
        <v>241</v>
      </c>
      <c r="E421" s="154" t="s">
        <v>166</v>
      </c>
      <c r="F421" s="156" t="s">
        <v>179</v>
      </c>
      <c r="G421" s="162">
        <v>0.12</v>
      </c>
      <c r="H421" s="7">
        <f t="shared" si="8"/>
        <v>8.2561983471074392</v>
      </c>
      <c r="I421" s="7">
        <v>9.99</v>
      </c>
      <c r="J421" s="18"/>
    </row>
    <row r="422" spans="1:58" x14ac:dyDescent="0.25">
      <c r="A422" s="3" t="s">
        <v>67</v>
      </c>
      <c r="B422" s="156">
        <v>0.75</v>
      </c>
      <c r="C422" s="157">
        <v>6</v>
      </c>
      <c r="D422" s="46" t="s">
        <v>241</v>
      </c>
      <c r="E422" s="154" t="s">
        <v>582</v>
      </c>
      <c r="F422" s="156" t="s">
        <v>179</v>
      </c>
      <c r="G422" s="162">
        <v>0.12</v>
      </c>
      <c r="H422" s="7">
        <f t="shared" si="8"/>
        <v>8.2561983471074392</v>
      </c>
      <c r="I422" s="7">
        <v>9.99</v>
      </c>
      <c r="J422" s="18"/>
    </row>
    <row r="423" spans="1:58" x14ac:dyDescent="0.25">
      <c r="A423" s="6" t="s">
        <v>801</v>
      </c>
      <c r="B423" s="80">
        <v>0.75</v>
      </c>
      <c r="C423" s="145">
        <v>6</v>
      </c>
      <c r="D423" s="47" t="s">
        <v>241</v>
      </c>
      <c r="E423" s="79" t="s">
        <v>166</v>
      </c>
      <c r="F423" s="80" t="s">
        <v>182</v>
      </c>
      <c r="G423" s="116">
        <v>0.12</v>
      </c>
      <c r="H423" s="7">
        <f t="shared" si="8"/>
        <v>9.9090909090909101</v>
      </c>
      <c r="I423" s="7">
        <v>11.99</v>
      </c>
      <c r="J423" s="17"/>
    </row>
    <row r="424" spans="1:58" x14ac:dyDescent="0.25">
      <c r="A424" s="23" t="s">
        <v>313</v>
      </c>
      <c r="B424" s="264"/>
      <c r="C424" s="263"/>
      <c r="D424" s="228"/>
      <c r="E424" s="265"/>
      <c r="F424" s="266"/>
      <c r="G424" s="267"/>
      <c r="H424" s="93"/>
      <c r="I424" s="93"/>
      <c r="J424" s="263"/>
    </row>
    <row r="425" spans="1:58" x14ac:dyDescent="0.25">
      <c r="A425" s="3" t="s">
        <v>408</v>
      </c>
      <c r="B425" s="156">
        <v>0.75</v>
      </c>
      <c r="C425" s="157">
        <v>6</v>
      </c>
      <c r="D425" s="46" t="s">
        <v>241</v>
      </c>
      <c r="E425" s="154" t="s">
        <v>45</v>
      </c>
      <c r="F425" s="156" t="s">
        <v>446</v>
      </c>
      <c r="G425" s="162">
        <v>0.12</v>
      </c>
      <c r="H425" s="7">
        <f t="shared" si="8"/>
        <v>13.628099173553718</v>
      </c>
      <c r="I425" s="7">
        <v>16.489999999999998</v>
      </c>
      <c r="J425" s="18">
        <v>1</v>
      </c>
    </row>
    <row r="426" spans="1:58" s="66" customFormat="1" x14ac:dyDescent="0.25">
      <c r="A426" s="6" t="s">
        <v>613</v>
      </c>
      <c r="B426" s="80">
        <v>0.75</v>
      </c>
      <c r="C426" s="145">
        <v>6</v>
      </c>
      <c r="D426" s="60" t="s">
        <v>241</v>
      </c>
      <c r="E426" s="79" t="s">
        <v>582</v>
      </c>
      <c r="F426" s="80" t="s">
        <v>558</v>
      </c>
      <c r="G426" s="116">
        <v>0.12</v>
      </c>
      <c r="H426" s="7">
        <f t="shared" si="8"/>
        <v>14.454545454545453</v>
      </c>
      <c r="I426" s="7">
        <v>17.489999999999998</v>
      </c>
      <c r="J426" s="17">
        <v>1</v>
      </c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82"/>
      <c r="AR426" s="182"/>
      <c r="AS426" s="182"/>
      <c r="AT426" s="182"/>
      <c r="AU426" s="182"/>
      <c r="AV426" s="182"/>
      <c r="AW426" s="182"/>
      <c r="AX426" s="182"/>
      <c r="AY426" s="182"/>
      <c r="AZ426" s="182"/>
      <c r="BA426" s="182"/>
      <c r="BB426" s="182"/>
      <c r="BC426" s="182"/>
      <c r="BD426" s="182"/>
      <c r="BE426" s="182"/>
      <c r="BF426" s="183"/>
    </row>
    <row r="427" spans="1:58" s="66" customFormat="1" x14ac:dyDescent="0.25">
      <c r="A427" s="6" t="s">
        <v>614</v>
      </c>
      <c r="B427" s="80">
        <v>0.75</v>
      </c>
      <c r="C427" s="145">
        <v>6</v>
      </c>
      <c r="D427" s="275" t="s">
        <v>241</v>
      </c>
      <c r="E427" s="79" t="s">
        <v>166</v>
      </c>
      <c r="F427" s="80" t="s">
        <v>558</v>
      </c>
      <c r="G427" s="116">
        <v>0.12</v>
      </c>
      <c r="H427" s="7">
        <f t="shared" si="8"/>
        <v>15.280991735537189</v>
      </c>
      <c r="I427" s="7">
        <v>18.489999999999998</v>
      </c>
      <c r="J427" s="17">
        <v>1</v>
      </c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82"/>
      <c r="AR427" s="182"/>
      <c r="AS427" s="182"/>
      <c r="AT427" s="182"/>
      <c r="AU427" s="182"/>
      <c r="AV427" s="182"/>
      <c r="AW427" s="182"/>
      <c r="AX427" s="182"/>
      <c r="AY427" s="182"/>
      <c r="AZ427" s="182"/>
      <c r="BA427" s="182"/>
      <c r="BB427" s="182"/>
      <c r="BC427" s="182"/>
      <c r="BD427" s="182"/>
      <c r="BE427" s="182"/>
      <c r="BF427" s="183"/>
    </row>
    <row r="428" spans="1:58" x14ac:dyDescent="0.25">
      <c r="A428" s="29" t="s">
        <v>712</v>
      </c>
      <c r="B428" s="264"/>
      <c r="C428" s="263"/>
      <c r="D428" s="228"/>
      <c r="E428" s="265"/>
      <c r="F428" s="266"/>
      <c r="G428" s="267"/>
      <c r="H428" s="93"/>
      <c r="I428" s="93"/>
      <c r="J428" s="263"/>
    </row>
    <row r="429" spans="1:58" s="66" customFormat="1" x14ac:dyDescent="0.25">
      <c r="A429" s="6" t="s">
        <v>802</v>
      </c>
      <c r="B429" s="80">
        <v>0.75</v>
      </c>
      <c r="C429" s="145">
        <v>6</v>
      </c>
      <c r="D429" s="47"/>
      <c r="E429" s="79" t="s">
        <v>166</v>
      </c>
      <c r="F429" s="79" t="s">
        <v>180</v>
      </c>
      <c r="G429" s="116">
        <v>0.125</v>
      </c>
      <c r="H429" s="7">
        <f t="shared" si="8"/>
        <v>15.694214876033056</v>
      </c>
      <c r="I429" s="7">
        <v>18.989999999999998</v>
      </c>
      <c r="J429" s="17">
        <v>1</v>
      </c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  <c r="AB429" s="182"/>
      <c r="AC429" s="182"/>
      <c r="AD429" s="182"/>
      <c r="AE429" s="182"/>
      <c r="AF429" s="182"/>
      <c r="AG429" s="182"/>
      <c r="AH429" s="182"/>
      <c r="AI429" s="182"/>
      <c r="AJ429" s="182"/>
      <c r="AK429" s="182"/>
      <c r="AL429" s="182"/>
      <c r="AM429" s="182"/>
      <c r="AN429" s="182"/>
      <c r="AO429" s="182"/>
      <c r="AP429" s="182"/>
      <c r="AQ429" s="182"/>
      <c r="AR429" s="182"/>
      <c r="AS429" s="182"/>
      <c r="AT429" s="182"/>
      <c r="AU429" s="182"/>
      <c r="AV429" s="182"/>
      <c r="AW429" s="182"/>
      <c r="AX429" s="182"/>
      <c r="AY429" s="182"/>
      <c r="AZ429" s="182"/>
      <c r="BA429" s="182"/>
      <c r="BB429" s="182"/>
      <c r="BC429" s="182"/>
      <c r="BD429" s="182"/>
      <c r="BE429" s="182"/>
      <c r="BF429" s="183"/>
    </row>
    <row r="430" spans="1:58" s="66" customFormat="1" x14ac:dyDescent="0.25">
      <c r="A430" s="6" t="s">
        <v>803</v>
      </c>
      <c r="B430" s="80">
        <v>0.75</v>
      </c>
      <c r="C430" s="145">
        <v>6</v>
      </c>
      <c r="D430" s="47"/>
      <c r="E430" s="79" t="s">
        <v>582</v>
      </c>
      <c r="F430" s="79" t="s">
        <v>180</v>
      </c>
      <c r="G430" s="116">
        <v>0.12</v>
      </c>
      <c r="H430" s="7">
        <f t="shared" si="8"/>
        <v>15.694214876033056</v>
      </c>
      <c r="I430" s="7">
        <v>18.989999999999998</v>
      </c>
      <c r="J430" s="17">
        <v>1</v>
      </c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  <c r="AG430" s="182"/>
      <c r="AH430" s="182"/>
      <c r="AI430" s="182"/>
      <c r="AJ430" s="182"/>
      <c r="AK430" s="182"/>
      <c r="AL430" s="182"/>
      <c r="AM430" s="182"/>
      <c r="AN430" s="182"/>
      <c r="AO430" s="182"/>
      <c r="AP430" s="182"/>
      <c r="AQ430" s="182"/>
      <c r="AR430" s="182"/>
      <c r="AS430" s="182"/>
      <c r="AT430" s="182"/>
      <c r="AU430" s="182"/>
      <c r="AV430" s="182"/>
      <c r="AW430" s="182"/>
      <c r="AX430" s="182"/>
      <c r="AY430" s="182"/>
      <c r="AZ430" s="182"/>
      <c r="BA430" s="182"/>
      <c r="BB430" s="182"/>
      <c r="BC430" s="182"/>
      <c r="BD430" s="182"/>
      <c r="BE430" s="182"/>
      <c r="BF430" s="183"/>
    </row>
    <row r="431" spans="1:58" x14ac:dyDescent="0.25">
      <c r="A431" s="29" t="s">
        <v>748</v>
      </c>
      <c r="B431" s="264"/>
      <c r="C431" s="263"/>
      <c r="D431" s="228"/>
      <c r="E431" s="265"/>
      <c r="F431" s="266"/>
      <c r="G431" s="267"/>
      <c r="H431" s="93"/>
      <c r="I431" s="93"/>
      <c r="J431" s="263"/>
    </row>
    <row r="432" spans="1:58" s="66" customFormat="1" x14ac:dyDescent="0.25">
      <c r="A432" s="292" t="s">
        <v>749</v>
      </c>
      <c r="B432" s="293">
        <v>0.75</v>
      </c>
      <c r="C432" s="294">
        <v>6</v>
      </c>
      <c r="D432" s="282"/>
      <c r="E432" s="295" t="s">
        <v>166</v>
      </c>
      <c r="F432" s="295" t="s">
        <v>183</v>
      </c>
      <c r="G432" s="296">
        <v>0.12</v>
      </c>
      <c r="H432" s="286">
        <v>15.69</v>
      </c>
      <c r="I432" s="286">
        <v>18.989999999999998</v>
      </c>
      <c r="J432" s="17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82"/>
      <c r="AR432" s="182"/>
      <c r="AS432" s="182"/>
      <c r="AT432" s="182"/>
      <c r="AU432" s="182"/>
      <c r="AV432" s="182"/>
      <c r="AW432" s="182"/>
      <c r="AX432" s="182"/>
      <c r="AY432" s="182"/>
      <c r="AZ432" s="182"/>
      <c r="BA432" s="182"/>
      <c r="BB432" s="182"/>
      <c r="BC432" s="182"/>
      <c r="BD432" s="182"/>
      <c r="BE432" s="182"/>
      <c r="BF432" s="183"/>
    </row>
    <row r="433" spans="1:58" s="66" customFormat="1" x14ac:dyDescent="0.25">
      <c r="A433" s="292" t="s">
        <v>750</v>
      </c>
      <c r="B433" s="293">
        <v>0.75</v>
      </c>
      <c r="C433" s="294">
        <v>6</v>
      </c>
      <c r="D433" s="282"/>
      <c r="E433" s="295" t="s">
        <v>582</v>
      </c>
      <c r="F433" s="295" t="s">
        <v>183</v>
      </c>
      <c r="G433" s="296">
        <v>0.12</v>
      </c>
      <c r="H433" s="286">
        <v>15.69</v>
      </c>
      <c r="I433" s="286">
        <v>18.989999999999998</v>
      </c>
      <c r="J433" s="17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82"/>
      <c r="AR433" s="182"/>
      <c r="AS433" s="182"/>
      <c r="AT433" s="182"/>
      <c r="AU433" s="182"/>
      <c r="AV433" s="182"/>
      <c r="AW433" s="182"/>
      <c r="AX433" s="182"/>
      <c r="AY433" s="182"/>
      <c r="AZ433" s="182"/>
      <c r="BA433" s="182"/>
      <c r="BB433" s="182"/>
      <c r="BC433" s="182"/>
      <c r="BD433" s="182"/>
      <c r="BE433" s="182"/>
      <c r="BF433" s="183"/>
    </row>
    <row r="434" spans="1:58" x14ac:dyDescent="0.25">
      <c r="A434" s="23" t="s">
        <v>85</v>
      </c>
      <c r="B434" s="264"/>
      <c r="C434" s="263"/>
      <c r="D434" s="228"/>
      <c r="E434" s="265"/>
      <c r="F434" s="266"/>
      <c r="G434" s="267"/>
      <c r="H434" s="93"/>
      <c r="I434" s="93"/>
      <c r="J434" s="263"/>
    </row>
    <row r="435" spans="1:58" s="66" customFormat="1" x14ac:dyDescent="0.25">
      <c r="A435" s="6" t="s">
        <v>314</v>
      </c>
      <c r="B435" s="80">
        <v>0.75</v>
      </c>
      <c r="C435" s="145">
        <v>6</v>
      </c>
      <c r="D435" s="47" t="s">
        <v>241</v>
      </c>
      <c r="E435" s="79" t="s">
        <v>582</v>
      </c>
      <c r="F435" s="80" t="s">
        <v>184</v>
      </c>
      <c r="G435" s="116">
        <v>0.125</v>
      </c>
      <c r="H435" s="7">
        <f t="shared" si="8"/>
        <v>17.760330578512395</v>
      </c>
      <c r="I435" s="7">
        <v>21.49</v>
      </c>
      <c r="J435" s="18">
        <v>1</v>
      </c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82"/>
      <c r="AR435" s="182"/>
      <c r="AS435" s="182"/>
      <c r="AT435" s="182"/>
      <c r="AU435" s="182"/>
      <c r="AV435" s="182"/>
      <c r="AW435" s="182"/>
      <c r="AX435" s="182"/>
      <c r="AY435" s="182"/>
      <c r="AZ435" s="182"/>
      <c r="BA435" s="182"/>
      <c r="BB435" s="182"/>
      <c r="BC435" s="182"/>
      <c r="BD435" s="182"/>
      <c r="BE435" s="182"/>
      <c r="BF435" s="183"/>
    </row>
    <row r="436" spans="1:58" x14ac:dyDescent="0.25">
      <c r="A436" s="268" t="s">
        <v>735</v>
      </c>
      <c r="B436" s="264"/>
      <c r="C436" s="263"/>
      <c r="D436" s="228"/>
      <c r="E436" s="265"/>
      <c r="F436" s="266"/>
      <c r="G436" s="267"/>
      <c r="H436" s="93"/>
      <c r="I436" s="93"/>
      <c r="J436" s="263"/>
    </row>
    <row r="437" spans="1:58" s="66" customFormat="1" x14ac:dyDescent="0.25">
      <c r="A437" s="6" t="s">
        <v>804</v>
      </c>
      <c r="B437" s="80">
        <v>0.75</v>
      </c>
      <c r="C437" s="145">
        <v>6</v>
      </c>
      <c r="D437" s="47"/>
      <c r="E437" s="79" t="s">
        <v>582</v>
      </c>
      <c r="F437" s="79" t="s">
        <v>179</v>
      </c>
      <c r="G437" s="116"/>
      <c r="H437" s="7">
        <f t="shared" si="8"/>
        <v>18.173553719008265</v>
      </c>
      <c r="I437" s="7">
        <v>21.99</v>
      </c>
      <c r="J437" s="17">
        <v>1</v>
      </c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  <c r="AB437" s="182"/>
      <c r="AC437" s="182"/>
      <c r="AD437" s="182"/>
      <c r="AE437" s="182"/>
      <c r="AF437" s="182"/>
      <c r="AG437" s="182"/>
      <c r="AH437" s="182"/>
      <c r="AI437" s="182"/>
      <c r="AJ437" s="182"/>
      <c r="AK437" s="182"/>
      <c r="AL437" s="182"/>
      <c r="AM437" s="182"/>
      <c r="AN437" s="182"/>
      <c r="AO437" s="182"/>
      <c r="AP437" s="182"/>
      <c r="AQ437" s="182"/>
      <c r="AR437" s="182"/>
      <c r="AS437" s="182"/>
      <c r="AT437" s="182"/>
      <c r="AU437" s="182"/>
      <c r="AV437" s="182"/>
      <c r="AW437" s="182"/>
      <c r="AX437" s="182"/>
      <c r="AY437" s="182"/>
      <c r="AZ437" s="182"/>
      <c r="BA437" s="182"/>
      <c r="BB437" s="182"/>
      <c r="BC437" s="182"/>
      <c r="BD437" s="182"/>
      <c r="BE437" s="182"/>
      <c r="BF437" s="183"/>
    </row>
    <row r="438" spans="1:58" s="66" customFormat="1" x14ac:dyDescent="0.25">
      <c r="A438" s="6" t="s">
        <v>805</v>
      </c>
      <c r="B438" s="80">
        <v>0.75</v>
      </c>
      <c r="C438" s="145">
        <v>6</v>
      </c>
      <c r="D438" s="47"/>
      <c r="E438" s="79" t="s">
        <v>166</v>
      </c>
      <c r="F438" s="79" t="s">
        <v>179</v>
      </c>
      <c r="G438" s="116"/>
      <c r="H438" s="7">
        <f t="shared" si="8"/>
        <v>18.173553719008265</v>
      </c>
      <c r="I438" s="7">
        <v>21.99</v>
      </c>
      <c r="J438" s="17">
        <v>1</v>
      </c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82"/>
      <c r="AR438" s="182"/>
      <c r="AS438" s="182"/>
      <c r="AT438" s="182"/>
      <c r="AU438" s="182"/>
      <c r="AV438" s="182"/>
      <c r="AW438" s="182"/>
      <c r="AX438" s="182"/>
      <c r="AY438" s="182"/>
      <c r="AZ438" s="182"/>
      <c r="BA438" s="182"/>
      <c r="BB438" s="182"/>
      <c r="BC438" s="182"/>
      <c r="BD438" s="182"/>
      <c r="BE438" s="182"/>
      <c r="BF438" s="183"/>
    </row>
    <row r="439" spans="1:58" ht="17.25" customHeight="1" x14ac:dyDescent="0.25">
      <c r="A439" s="87" t="s">
        <v>50</v>
      </c>
      <c r="B439" s="10"/>
      <c r="C439" s="10"/>
      <c r="D439" s="225"/>
      <c r="E439" s="65"/>
      <c r="F439" s="10"/>
      <c r="G439" s="11"/>
      <c r="H439" s="10"/>
      <c r="I439" s="10"/>
      <c r="J439" s="10"/>
    </row>
    <row r="440" spans="1:58" x14ac:dyDescent="0.25">
      <c r="A440" s="23" t="s">
        <v>540</v>
      </c>
      <c r="B440" s="264"/>
      <c r="C440" s="263"/>
      <c r="D440" s="228"/>
      <c r="E440" s="265"/>
      <c r="F440" s="266"/>
      <c r="G440" s="267"/>
      <c r="H440" s="93"/>
      <c r="I440" s="93"/>
      <c r="J440" s="263"/>
    </row>
    <row r="441" spans="1:58" s="66" customFormat="1" x14ac:dyDescent="0.25">
      <c r="A441" s="5" t="s">
        <v>686</v>
      </c>
      <c r="B441" s="80">
        <v>0.75</v>
      </c>
      <c r="C441" s="145">
        <v>6</v>
      </c>
      <c r="D441" s="47" t="s">
        <v>241</v>
      </c>
      <c r="E441" s="79" t="s">
        <v>546</v>
      </c>
      <c r="F441" s="80" t="s">
        <v>544</v>
      </c>
      <c r="G441" s="116">
        <v>0.115</v>
      </c>
      <c r="H441" s="7">
        <f t="shared" si="8"/>
        <v>6.6033057851239674</v>
      </c>
      <c r="I441" s="7">
        <v>7.99</v>
      </c>
      <c r="J441" s="18">
        <v>1</v>
      </c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82"/>
      <c r="AR441" s="182"/>
      <c r="AS441" s="182"/>
      <c r="AT441" s="182"/>
      <c r="AU441" s="182"/>
      <c r="AV441" s="182"/>
      <c r="AW441" s="182"/>
      <c r="AX441" s="182"/>
      <c r="AY441" s="182"/>
      <c r="AZ441" s="182"/>
      <c r="BA441" s="182"/>
      <c r="BB441" s="182"/>
      <c r="BC441" s="182"/>
      <c r="BD441" s="182"/>
      <c r="BE441" s="182"/>
      <c r="BF441" s="183"/>
    </row>
    <row r="442" spans="1:58" s="66" customFormat="1" x14ac:dyDescent="0.25">
      <c r="A442" s="5" t="s">
        <v>687</v>
      </c>
      <c r="B442" s="80">
        <v>0.75</v>
      </c>
      <c r="C442" s="145">
        <v>6</v>
      </c>
      <c r="D442" s="47" t="s">
        <v>241</v>
      </c>
      <c r="E442" s="79" t="s">
        <v>586</v>
      </c>
      <c r="F442" s="80" t="s">
        <v>544</v>
      </c>
      <c r="G442" s="116">
        <v>0.115</v>
      </c>
      <c r="H442" s="7">
        <f t="shared" si="8"/>
        <v>6.6033057851239674</v>
      </c>
      <c r="I442" s="7">
        <v>7.99</v>
      </c>
      <c r="J442" s="18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82"/>
      <c r="AR442" s="182"/>
      <c r="AS442" s="182"/>
      <c r="AT442" s="182"/>
      <c r="AU442" s="182"/>
      <c r="AV442" s="182"/>
      <c r="AW442" s="182"/>
      <c r="AX442" s="182"/>
      <c r="AY442" s="182"/>
      <c r="AZ442" s="182"/>
      <c r="BA442" s="182"/>
      <c r="BB442" s="182"/>
      <c r="BC442" s="182"/>
      <c r="BD442" s="182"/>
      <c r="BE442" s="182"/>
      <c r="BF442" s="183"/>
    </row>
    <row r="443" spans="1:58" s="66" customFormat="1" x14ac:dyDescent="0.25">
      <c r="A443" s="5" t="s">
        <v>688</v>
      </c>
      <c r="B443" s="80">
        <v>0.75</v>
      </c>
      <c r="C443" s="145">
        <v>6</v>
      </c>
      <c r="D443" s="47" t="s">
        <v>241</v>
      </c>
      <c r="E443" s="79" t="s">
        <v>545</v>
      </c>
      <c r="F443" s="80" t="s">
        <v>544</v>
      </c>
      <c r="G443" s="116">
        <v>0.115</v>
      </c>
      <c r="H443" s="7">
        <f t="shared" si="8"/>
        <v>6.6033057851239674</v>
      </c>
      <c r="I443" s="7">
        <v>7.99</v>
      </c>
      <c r="J443" s="18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82"/>
      <c r="AR443" s="182"/>
      <c r="AS443" s="182"/>
      <c r="AT443" s="182"/>
      <c r="AU443" s="182"/>
      <c r="AV443" s="182"/>
      <c r="AW443" s="182"/>
      <c r="AX443" s="182"/>
      <c r="AY443" s="182"/>
      <c r="AZ443" s="182"/>
      <c r="BA443" s="182"/>
      <c r="BB443" s="182"/>
      <c r="BC443" s="182"/>
      <c r="BD443" s="182"/>
      <c r="BE443" s="182"/>
      <c r="BF443" s="183"/>
    </row>
    <row r="444" spans="1:58" s="66" customFormat="1" x14ac:dyDescent="0.25">
      <c r="A444" s="5" t="s">
        <v>689</v>
      </c>
      <c r="B444" s="80">
        <v>0.75</v>
      </c>
      <c r="C444" s="145">
        <v>6</v>
      </c>
      <c r="D444" s="47" t="s">
        <v>241</v>
      </c>
      <c r="E444" s="79" t="s">
        <v>547</v>
      </c>
      <c r="F444" s="80" t="s">
        <v>544</v>
      </c>
      <c r="G444" s="116">
        <v>0.115</v>
      </c>
      <c r="H444" s="7">
        <f t="shared" si="8"/>
        <v>12.388429752066116</v>
      </c>
      <c r="I444" s="7">
        <v>14.99</v>
      </c>
      <c r="J444" s="18">
        <v>1</v>
      </c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82"/>
      <c r="AR444" s="182"/>
      <c r="AS444" s="182"/>
      <c r="AT444" s="182"/>
      <c r="AU444" s="182"/>
      <c r="AV444" s="182"/>
      <c r="AW444" s="182"/>
      <c r="AX444" s="182"/>
      <c r="AY444" s="182"/>
      <c r="AZ444" s="182"/>
      <c r="BA444" s="182"/>
      <c r="BB444" s="182"/>
      <c r="BC444" s="182"/>
      <c r="BD444" s="182"/>
      <c r="BE444" s="182"/>
      <c r="BF444" s="183"/>
    </row>
    <row r="445" spans="1:58" x14ac:dyDescent="0.25">
      <c r="A445" s="23" t="s">
        <v>277</v>
      </c>
      <c r="B445" s="264"/>
      <c r="C445" s="263"/>
      <c r="D445" s="228"/>
      <c r="E445" s="265"/>
      <c r="F445" s="266"/>
      <c r="G445" s="267"/>
      <c r="H445" s="93"/>
      <c r="I445" s="93"/>
      <c r="J445" s="263"/>
    </row>
    <row r="446" spans="1:58" x14ac:dyDescent="0.25">
      <c r="A446" s="6" t="s">
        <v>406</v>
      </c>
      <c r="B446" s="156">
        <v>0.75</v>
      </c>
      <c r="C446" s="157">
        <v>6</v>
      </c>
      <c r="D446" s="46" t="s">
        <v>241</v>
      </c>
      <c r="E446" s="154" t="s">
        <v>166</v>
      </c>
      <c r="F446" s="156" t="s">
        <v>278</v>
      </c>
      <c r="G446" s="162">
        <v>0.115</v>
      </c>
      <c r="H446" s="7">
        <f t="shared" si="8"/>
        <v>9.4958677685950423</v>
      </c>
      <c r="I446" s="7">
        <v>11.49</v>
      </c>
      <c r="J446" s="18">
        <v>1</v>
      </c>
    </row>
    <row r="447" spans="1:58" x14ac:dyDescent="0.25">
      <c r="A447" s="6" t="s">
        <v>342</v>
      </c>
      <c r="B447" s="156">
        <v>0.75</v>
      </c>
      <c r="C447" s="157">
        <v>6</v>
      </c>
      <c r="D447" s="46" t="s">
        <v>241</v>
      </c>
      <c r="E447" s="154" t="s">
        <v>583</v>
      </c>
      <c r="F447" s="156" t="s">
        <v>278</v>
      </c>
      <c r="G447" s="162">
        <v>0.11</v>
      </c>
      <c r="H447" s="7">
        <f t="shared" si="8"/>
        <v>9.4958677685950423</v>
      </c>
      <c r="I447" s="7">
        <v>11.49</v>
      </c>
      <c r="J447" s="18">
        <v>1</v>
      </c>
    </row>
    <row r="448" spans="1:58" s="66" customFormat="1" x14ac:dyDescent="0.25">
      <c r="A448" s="5" t="s">
        <v>472</v>
      </c>
      <c r="B448" s="80">
        <v>0.75</v>
      </c>
      <c r="C448" s="145">
        <v>6</v>
      </c>
      <c r="D448" s="47" t="s">
        <v>241</v>
      </c>
      <c r="E448" s="79" t="s">
        <v>582</v>
      </c>
      <c r="F448" s="80" t="s">
        <v>278</v>
      </c>
      <c r="G448" s="116">
        <v>0.115</v>
      </c>
      <c r="H448" s="7">
        <f t="shared" si="8"/>
        <v>9.4958677685950423</v>
      </c>
      <c r="I448" s="7">
        <v>11.49</v>
      </c>
      <c r="J448" s="18">
        <v>1</v>
      </c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82"/>
      <c r="AR448" s="182"/>
      <c r="AS448" s="182"/>
      <c r="AT448" s="182"/>
      <c r="AU448" s="182"/>
      <c r="AV448" s="182"/>
      <c r="AW448" s="182"/>
      <c r="AX448" s="182"/>
      <c r="AY448" s="182"/>
      <c r="AZ448" s="182"/>
      <c r="BA448" s="182"/>
      <c r="BB448" s="182"/>
      <c r="BC448" s="182"/>
      <c r="BD448" s="182"/>
      <c r="BE448" s="182"/>
      <c r="BF448" s="183"/>
    </row>
    <row r="449" spans="1:58" x14ac:dyDescent="0.25">
      <c r="A449" s="29" t="s">
        <v>752</v>
      </c>
      <c r="B449" s="264"/>
      <c r="C449" s="263"/>
      <c r="D449" s="228"/>
      <c r="E449" s="265"/>
      <c r="F449" s="266"/>
      <c r="G449" s="267"/>
      <c r="H449" s="93"/>
      <c r="I449" s="93"/>
      <c r="J449" s="263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</row>
    <row r="450" spans="1:58" x14ac:dyDescent="0.25">
      <c r="A450" s="292" t="s">
        <v>753</v>
      </c>
      <c r="B450" s="293">
        <v>0.75</v>
      </c>
      <c r="C450" s="294">
        <v>6</v>
      </c>
      <c r="D450" s="282"/>
      <c r="E450" s="295" t="s">
        <v>166</v>
      </c>
      <c r="F450" s="293" t="s">
        <v>754</v>
      </c>
      <c r="G450" s="296">
        <v>0.12</v>
      </c>
      <c r="H450" s="286">
        <v>17.350000000000001</v>
      </c>
      <c r="I450" s="286">
        <v>20.99</v>
      </c>
      <c r="J450" s="17">
        <v>1</v>
      </c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</row>
    <row r="451" spans="1:58" ht="15.75" x14ac:dyDescent="0.25">
      <c r="A451" s="40" t="s">
        <v>62</v>
      </c>
      <c r="B451" s="10"/>
      <c r="C451" s="10"/>
      <c r="D451" s="230"/>
      <c r="E451" s="10"/>
      <c r="F451" s="10"/>
      <c r="G451" s="10"/>
      <c r="H451" s="10"/>
      <c r="I451" s="10"/>
      <c r="J451" s="10"/>
    </row>
    <row r="452" spans="1:58" x14ac:dyDescent="0.25">
      <c r="A452" s="23" t="s">
        <v>601</v>
      </c>
      <c r="B452" s="264"/>
      <c r="C452" s="263"/>
      <c r="D452" s="228"/>
      <c r="E452" s="265"/>
      <c r="F452" s="266"/>
      <c r="G452" s="267"/>
      <c r="H452" s="93"/>
      <c r="I452" s="93"/>
      <c r="J452" s="73"/>
    </row>
    <row r="453" spans="1:58" x14ac:dyDescent="0.25">
      <c r="A453" s="6" t="s">
        <v>806</v>
      </c>
      <c r="B453" s="30">
        <v>0.75</v>
      </c>
      <c r="C453" s="30">
        <v>6</v>
      </c>
      <c r="D453" s="52" t="s">
        <v>241</v>
      </c>
      <c r="E453" s="30" t="s">
        <v>602</v>
      </c>
      <c r="F453" s="30" t="s">
        <v>599</v>
      </c>
      <c r="G453" s="44">
        <v>0.115</v>
      </c>
      <c r="H453" s="7">
        <f t="shared" si="8"/>
        <v>16.520661157024794</v>
      </c>
      <c r="I453" s="7">
        <v>19.989999999999998</v>
      </c>
      <c r="J453" s="18">
        <v>1</v>
      </c>
    </row>
    <row r="454" spans="1:58" s="66" customFormat="1" x14ac:dyDescent="0.25">
      <c r="A454" s="14" t="s">
        <v>807</v>
      </c>
      <c r="B454" s="30">
        <v>0.75</v>
      </c>
      <c r="C454" s="30">
        <v>6</v>
      </c>
      <c r="D454" s="272" t="s">
        <v>241</v>
      </c>
      <c r="E454" s="30" t="s">
        <v>582</v>
      </c>
      <c r="F454" s="30" t="s">
        <v>599</v>
      </c>
      <c r="G454" s="44">
        <v>0.12</v>
      </c>
      <c r="H454" s="7">
        <f t="shared" si="8"/>
        <v>16.520661157024794</v>
      </c>
      <c r="I454" s="7">
        <v>19.989999999999998</v>
      </c>
      <c r="J454" s="17">
        <v>1</v>
      </c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82"/>
      <c r="AR454" s="182"/>
      <c r="AS454" s="182"/>
      <c r="AT454" s="182"/>
      <c r="AU454" s="182"/>
      <c r="AV454" s="182"/>
      <c r="AW454" s="182"/>
      <c r="AX454" s="182"/>
      <c r="AY454" s="182"/>
      <c r="AZ454" s="182"/>
      <c r="BA454" s="182"/>
      <c r="BB454" s="182"/>
      <c r="BC454" s="182"/>
      <c r="BD454" s="182"/>
      <c r="BE454" s="182"/>
      <c r="BF454" s="183"/>
    </row>
    <row r="455" spans="1:58" ht="22.5" x14ac:dyDescent="0.25">
      <c r="A455" s="141" t="s">
        <v>41</v>
      </c>
      <c r="B455" s="55"/>
      <c r="C455" s="142"/>
      <c r="D455" s="236"/>
      <c r="E455" s="143"/>
      <c r="F455" s="55"/>
      <c r="G455" s="144"/>
      <c r="H455" s="7"/>
      <c r="I455" s="7"/>
      <c r="J455" s="25"/>
    </row>
    <row r="456" spans="1:58" ht="15.75" x14ac:dyDescent="0.25">
      <c r="A456" s="87" t="s">
        <v>42</v>
      </c>
      <c r="B456" s="10"/>
      <c r="C456" s="10"/>
      <c r="D456" s="225"/>
      <c r="E456" s="65"/>
      <c r="F456" s="10"/>
      <c r="G456" s="11"/>
      <c r="H456" s="10"/>
      <c r="I456" s="10"/>
      <c r="J456" s="10"/>
    </row>
    <row r="457" spans="1:58" x14ac:dyDescent="0.25">
      <c r="A457" s="23" t="s">
        <v>43</v>
      </c>
      <c r="B457" s="264"/>
      <c r="C457" s="263"/>
      <c r="D457" s="228"/>
      <c r="E457" s="265"/>
      <c r="F457" s="266"/>
      <c r="G457" s="267"/>
      <c r="H457" s="93"/>
      <c r="I457" s="93"/>
      <c r="J457" s="263"/>
    </row>
    <row r="458" spans="1:58" x14ac:dyDescent="0.25">
      <c r="A458" s="161" t="s">
        <v>46</v>
      </c>
      <c r="B458" s="156">
        <v>0.75</v>
      </c>
      <c r="C458" s="157">
        <v>6</v>
      </c>
      <c r="D458" s="59" t="s">
        <v>241</v>
      </c>
      <c r="E458" s="154" t="s">
        <v>45</v>
      </c>
      <c r="F458" s="156" t="s">
        <v>179</v>
      </c>
      <c r="G458" s="162">
        <v>0.12</v>
      </c>
      <c r="H458" s="7">
        <f t="shared" si="8"/>
        <v>6.6033057851239674</v>
      </c>
      <c r="I458" s="7">
        <v>7.99</v>
      </c>
      <c r="J458" s="18"/>
    </row>
    <row r="459" spans="1:58" x14ac:dyDescent="0.25">
      <c r="A459" s="161" t="s">
        <v>47</v>
      </c>
      <c r="B459" s="156">
        <v>0.75</v>
      </c>
      <c r="C459" s="157">
        <v>6</v>
      </c>
      <c r="D459" s="59" t="s">
        <v>241</v>
      </c>
      <c r="E459" s="154" t="s">
        <v>45</v>
      </c>
      <c r="F459" s="156" t="s">
        <v>179</v>
      </c>
      <c r="G459" s="162">
        <v>0.13</v>
      </c>
      <c r="H459" s="7">
        <f t="shared" si="8"/>
        <v>6.6033057851239674</v>
      </c>
      <c r="I459" s="7">
        <v>7.99</v>
      </c>
      <c r="J459" s="18"/>
    </row>
    <row r="460" spans="1:58" ht="15.75" customHeight="1" x14ac:dyDescent="0.25">
      <c r="A460" s="161" t="s">
        <v>48</v>
      </c>
      <c r="B460" s="156">
        <v>0.75</v>
      </c>
      <c r="C460" s="157">
        <v>6</v>
      </c>
      <c r="D460" s="59" t="s">
        <v>241</v>
      </c>
      <c r="E460" s="154" t="s">
        <v>44</v>
      </c>
      <c r="F460" s="156" t="s">
        <v>179</v>
      </c>
      <c r="G460" s="162">
        <v>0.125</v>
      </c>
      <c r="H460" s="7">
        <f t="shared" si="8"/>
        <v>6.6033057851239674</v>
      </c>
      <c r="I460" s="7">
        <v>7.99</v>
      </c>
      <c r="J460" s="18"/>
    </row>
    <row r="461" spans="1:58" x14ac:dyDescent="0.25">
      <c r="A461" s="161" t="s">
        <v>83</v>
      </c>
      <c r="B461" s="156">
        <v>0.75</v>
      </c>
      <c r="C461" s="157">
        <v>12</v>
      </c>
      <c r="D461" s="59" t="s">
        <v>241</v>
      </c>
      <c r="E461" s="154" t="s">
        <v>587</v>
      </c>
      <c r="F461" s="156" t="s">
        <v>180</v>
      </c>
      <c r="G461" s="162">
        <v>0.105</v>
      </c>
      <c r="H461" s="7">
        <f t="shared" ref="H461:H513" si="9">I461/1.21</f>
        <v>7.4297520661157028</v>
      </c>
      <c r="I461" s="7">
        <v>8.99</v>
      </c>
      <c r="J461" s="18"/>
    </row>
    <row r="462" spans="1:58" s="66" customFormat="1" x14ac:dyDescent="0.25">
      <c r="A462" s="161" t="s">
        <v>79</v>
      </c>
      <c r="B462" s="156">
        <v>0.75</v>
      </c>
      <c r="C462" s="157">
        <v>12</v>
      </c>
      <c r="D462" s="59" t="s">
        <v>241</v>
      </c>
      <c r="E462" s="154" t="s">
        <v>44</v>
      </c>
      <c r="F462" s="156" t="s">
        <v>181</v>
      </c>
      <c r="G462" s="162">
        <v>0.13</v>
      </c>
      <c r="H462" s="7">
        <f t="shared" si="9"/>
        <v>9.0826446280991746</v>
      </c>
      <c r="I462" s="7">
        <v>10.99</v>
      </c>
      <c r="J462" s="18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82"/>
      <c r="AR462" s="182"/>
      <c r="AS462" s="182"/>
      <c r="AT462" s="182"/>
      <c r="AU462" s="182"/>
      <c r="AV462" s="182"/>
      <c r="AW462" s="182"/>
      <c r="AX462" s="182"/>
      <c r="AY462" s="182"/>
      <c r="AZ462" s="182"/>
      <c r="BA462" s="182"/>
      <c r="BB462" s="182"/>
      <c r="BC462" s="182"/>
      <c r="BD462" s="182"/>
      <c r="BE462" s="182"/>
      <c r="BF462" s="183"/>
    </row>
    <row r="463" spans="1:58" s="66" customFormat="1" x14ac:dyDescent="0.25">
      <c r="A463" s="155" t="s">
        <v>441</v>
      </c>
      <c r="B463" s="80">
        <v>0.75</v>
      </c>
      <c r="C463" s="145">
        <v>6</v>
      </c>
      <c r="D463" s="47" t="s">
        <v>241</v>
      </c>
      <c r="E463" s="79" t="s">
        <v>44</v>
      </c>
      <c r="F463" s="79" t="s">
        <v>183</v>
      </c>
      <c r="G463" s="116">
        <v>0.12</v>
      </c>
      <c r="H463" s="7">
        <f t="shared" si="9"/>
        <v>7.4297520661157028</v>
      </c>
      <c r="I463" s="7">
        <v>8.99</v>
      </c>
      <c r="J463" s="17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  <c r="AB463" s="182"/>
      <c r="AC463" s="182"/>
      <c r="AD463" s="182"/>
      <c r="AE463" s="182"/>
      <c r="AF463" s="182"/>
      <c r="AG463" s="182"/>
      <c r="AH463" s="182"/>
      <c r="AI463" s="182"/>
      <c r="AJ463" s="182"/>
      <c r="AK463" s="182"/>
      <c r="AL463" s="182"/>
      <c r="AM463" s="182"/>
      <c r="AN463" s="182"/>
      <c r="AO463" s="182"/>
      <c r="AP463" s="182"/>
      <c r="AQ463" s="182"/>
      <c r="AR463" s="182"/>
      <c r="AS463" s="182"/>
      <c r="AT463" s="182"/>
      <c r="AU463" s="182"/>
      <c r="AV463" s="182"/>
      <c r="AW463" s="182"/>
      <c r="AX463" s="182"/>
      <c r="AY463" s="182"/>
      <c r="AZ463" s="182"/>
      <c r="BA463" s="182"/>
      <c r="BB463" s="182"/>
      <c r="BC463" s="182"/>
      <c r="BD463" s="182"/>
      <c r="BE463" s="182"/>
      <c r="BF463" s="183"/>
    </row>
    <row r="464" spans="1:58" x14ac:dyDescent="0.25">
      <c r="A464" s="161" t="s">
        <v>82</v>
      </c>
      <c r="B464" s="156">
        <v>0.75</v>
      </c>
      <c r="C464" s="157">
        <v>12</v>
      </c>
      <c r="D464" s="59" t="s">
        <v>241</v>
      </c>
      <c r="E464" s="154" t="s">
        <v>583</v>
      </c>
      <c r="F464" s="156" t="s">
        <v>180</v>
      </c>
      <c r="G464" s="162">
        <v>0.115</v>
      </c>
      <c r="H464" s="7">
        <f t="shared" si="9"/>
        <v>9.9090909090909101</v>
      </c>
      <c r="I464" s="7">
        <v>11.99</v>
      </c>
      <c r="J464" s="18"/>
    </row>
    <row r="465" spans="1:58" x14ac:dyDescent="0.25">
      <c r="A465" s="161" t="s">
        <v>81</v>
      </c>
      <c r="B465" s="156">
        <v>0.75</v>
      </c>
      <c r="C465" s="157">
        <v>6</v>
      </c>
      <c r="D465" s="59" t="s">
        <v>241</v>
      </c>
      <c r="E465" s="154" t="s">
        <v>45</v>
      </c>
      <c r="F465" s="156" t="s">
        <v>182</v>
      </c>
      <c r="G465" s="162">
        <v>0.12</v>
      </c>
      <c r="H465" s="7">
        <f t="shared" si="9"/>
        <v>9.9090909090909101</v>
      </c>
      <c r="I465" s="7">
        <v>11.99</v>
      </c>
      <c r="J465" s="18"/>
    </row>
    <row r="466" spans="1:58" x14ac:dyDescent="0.25">
      <c r="A466" s="161" t="s">
        <v>80</v>
      </c>
      <c r="B466" s="156">
        <v>0.75</v>
      </c>
      <c r="C466" s="157">
        <v>6</v>
      </c>
      <c r="D466" s="59" t="s">
        <v>241</v>
      </c>
      <c r="E466" s="154" t="s">
        <v>44</v>
      </c>
      <c r="F466" s="156" t="s">
        <v>182</v>
      </c>
      <c r="G466" s="162">
        <v>0.125</v>
      </c>
      <c r="H466" s="7">
        <f t="shared" si="9"/>
        <v>9.9090909090909101</v>
      </c>
      <c r="I466" s="7">
        <v>11.99</v>
      </c>
      <c r="J466" s="18"/>
    </row>
    <row r="467" spans="1:58" x14ac:dyDescent="0.25">
      <c r="A467" s="161" t="s">
        <v>244</v>
      </c>
      <c r="B467" s="156">
        <v>0.75</v>
      </c>
      <c r="C467" s="157">
        <v>6</v>
      </c>
      <c r="D467" s="59" t="s">
        <v>241</v>
      </c>
      <c r="E467" s="154" t="s">
        <v>178</v>
      </c>
      <c r="F467" s="156" t="s">
        <v>208</v>
      </c>
      <c r="G467" s="162">
        <v>0.125</v>
      </c>
      <c r="H467" s="7">
        <f t="shared" si="9"/>
        <v>11.561983471074381</v>
      </c>
      <c r="I467" s="7">
        <v>13.99</v>
      </c>
      <c r="J467" s="18"/>
    </row>
    <row r="468" spans="1:58" x14ac:dyDescent="0.25">
      <c r="A468" s="161" t="s">
        <v>49</v>
      </c>
      <c r="B468" s="156">
        <v>0.75</v>
      </c>
      <c r="C468" s="157">
        <v>12</v>
      </c>
      <c r="D468" s="59" t="s">
        <v>241</v>
      </c>
      <c r="E468" s="154" t="s">
        <v>44</v>
      </c>
      <c r="F468" s="156" t="s">
        <v>182</v>
      </c>
      <c r="G468" s="162">
        <v>0.125</v>
      </c>
      <c r="H468" s="7">
        <f t="shared" si="9"/>
        <v>19.826446280991735</v>
      </c>
      <c r="I468" s="7">
        <v>23.99</v>
      </c>
      <c r="J468" s="18"/>
    </row>
    <row r="469" spans="1:58" x14ac:dyDescent="0.25">
      <c r="A469" s="161" t="s">
        <v>78</v>
      </c>
      <c r="B469" s="156">
        <v>0.75</v>
      </c>
      <c r="C469" s="157">
        <v>12</v>
      </c>
      <c r="D469" s="59" t="s">
        <v>241</v>
      </c>
      <c r="E469" s="154" t="s">
        <v>44</v>
      </c>
      <c r="F469" s="156" t="s">
        <v>181</v>
      </c>
      <c r="G469" s="162">
        <v>0.13</v>
      </c>
      <c r="H469" s="7">
        <f t="shared" si="9"/>
        <v>21.479338842975206</v>
      </c>
      <c r="I469" s="7">
        <v>25.99</v>
      </c>
      <c r="J469" s="18"/>
    </row>
    <row r="470" spans="1:58" x14ac:dyDescent="0.25">
      <c r="A470" s="29" t="s">
        <v>712</v>
      </c>
      <c r="B470" s="264"/>
      <c r="C470" s="263"/>
      <c r="D470" s="228"/>
      <c r="E470" s="265"/>
      <c r="F470" s="266"/>
      <c r="G470" s="267"/>
      <c r="H470" s="93"/>
      <c r="I470" s="93"/>
      <c r="J470" s="263"/>
    </row>
    <row r="471" spans="1:58" x14ac:dyDescent="0.25">
      <c r="A471" s="6" t="s">
        <v>808</v>
      </c>
      <c r="B471" s="80">
        <v>0.75</v>
      </c>
      <c r="C471" s="145">
        <v>6</v>
      </c>
      <c r="D471" s="47"/>
      <c r="E471" s="79" t="s">
        <v>45</v>
      </c>
      <c r="F471" s="80" t="s">
        <v>180</v>
      </c>
      <c r="G471" s="116">
        <v>0.12</v>
      </c>
      <c r="H471" s="7">
        <f t="shared" si="9"/>
        <v>12.388429752066116</v>
      </c>
      <c r="I471" s="7">
        <v>14.99</v>
      </c>
      <c r="J471" s="18">
        <v>1</v>
      </c>
    </row>
    <row r="472" spans="1:58" x14ac:dyDescent="0.25">
      <c r="A472" s="6" t="s">
        <v>809</v>
      </c>
      <c r="B472" s="80">
        <v>0.75</v>
      </c>
      <c r="C472" s="145">
        <v>6</v>
      </c>
      <c r="D472" s="47"/>
      <c r="E472" s="79" t="s">
        <v>720</v>
      </c>
      <c r="F472" s="80" t="s">
        <v>180</v>
      </c>
      <c r="G472" s="116">
        <v>0.105</v>
      </c>
      <c r="H472" s="7">
        <f t="shared" si="9"/>
        <v>12.388429752066116</v>
      </c>
      <c r="I472" s="7">
        <v>14.99</v>
      </c>
      <c r="J472" s="18">
        <v>1</v>
      </c>
    </row>
    <row r="473" spans="1:58" s="66" customFormat="1" ht="15.6" customHeight="1" x14ac:dyDescent="0.25">
      <c r="A473" s="268" t="s">
        <v>735</v>
      </c>
      <c r="B473" s="264"/>
      <c r="C473" s="264"/>
      <c r="D473" s="237"/>
      <c r="E473" s="264"/>
      <c r="F473" s="264"/>
      <c r="G473" s="264"/>
      <c r="H473" s="93"/>
      <c r="I473" s="93"/>
      <c r="J473" s="263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82"/>
      <c r="AR473" s="182"/>
      <c r="AS473" s="182"/>
      <c r="AT473" s="182"/>
      <c r="AU473" s="182"/>
      <c r="AV473" s="182"/>
      <c r="AW473" s="182"/>
      <c r="AX473" s="182"/>
      <c r="AY473" s="182"/>
      <c r="AZ473" s="182"/>
      <c r="BA473" s="182"/>
      <c r="BB473" s="182"/>
      <c r="BC473" s="182"/>
      <c r="BD473" s="182"/>
      <c r="BE473" s="182"/>
      <c r="BF473" s="183"/>
    </row>
    <row r="474" spans="1:58" ht="15.75" customHeight="1" x14ac:dyDescent="0.25">
      <c r="A474" s="161" t="s">
        <v>810</v>
      </c>
      <c r="B474" s="156">
        <v>0.75</v>
      </c>
      <c r="C474" s="157">
        <v>6</v>
      </c>
      <c r="D474" s="59"/>
      <c r="E474" s="154" t="s">
        <v>178</v>
      </c>
      <c r="F474" s="156" t="s">
        <v>179</v>
      </c>
      <c r="G474" s="162"/>
      <c r="H474" s="7">
        <f t="shared" si="9"/>
        <v>12.388429752066116</v>
      </c>
      <c r="I474" s="7">
        <v>14.99</v>
      </c>
      <c r="J474" s="18">
        <v>1</v>
      </c>
    </row>
    <row r="475" spans="1:58" ht="15.75" customHeight="1" x14ac:dyDescent="0.25">
      <c r="A475" s="161" t="s">
        <v>811</v>
      </c>
      <c r="B475" s="156">
        <v>0.75</v>
      </c>
      <c r="C475" s="157">
        <v>6</v>
      </c>
      <c r="D475" s="59"/>
      <c r="E475" s="154" t="s">
        <v>45</v>
      </c>
      <c r="F475" s="156" t="s">
        <v>179</v>
      </c>
      <c r="G475" s="162"/>
      <c r="H475" s="7">
        <f t="shared" si="9"/>
        <v>13.214876033057852</v>
      </c>
      <c r="I475" s="7">
        <v>15.99</v>
      </c>
      <c r="J475" s="18">
        <v>1</v>
      </c>
    </row>
    <row r="476" spans="1:58" ht="15.75" customHeight="1" x14ac:dyDescent="0.25">
      <c r="A476" s="161" t="s">
        <v>812</v>
      </c>
      <c r="B476" s="156">
        <v>0.75</v>
      </c>
      <c r="C476" s="157">
        <v>6</v>
      </c>
      <c r="D476" s="59"/>
      <c r="E476" s="154" t="s">
        <v>178</v>
      </c>
      <c r="F476" s="156" t="s">
        <v>179</v>
      </c>
      <c r="G476" s="162"/>
      <c r="H476" s="7">
        <f t="shared" si="9"/>
        <v>13.214876033057852</v>
      </c>
      <c r="I476" s="7">
        <v>15.99</v>
      </c>
      <c r="J476" s="18">
        <v>1</v>
      </c>
    </row>
    <row r="477" spans="1:58" ht="15.75" customHeight="1" x14ac:dyDescent="0.25">
      <c r="A477" s="161" t="s">
        <v>813</v>
      </c>
      <c r="B477" s="156">
        <v>0.75</v>
      </c>
      <c r="C477" s="157">
        <v>6</v>
      </c>
      <c r="D477" s="59"/>
      <c r="E477" s="154" t="s">
        <v>44</v>
      </c>
      <c r="F477" s="156" t="s">
        <v>179</v>
      </c>
      <c r="G477" s="162"/>
      <c r="H477" s="7">
        <f t="shared" si="9"/>
        <v>13.214876033057852</v>
      </c>
      <c r="I477" s="7">
        <v>15.99</v>
      </c>
      <c r="J477" s="18">
        <v>1</v>
      </c>
    </row>
    <row r="478" spans="1:58" ht="15.75" customHeight="1" x14ac:dyDescent="0.25">
      <c r="A478" s="161" t="s">
        <v>814</v>
      </c>
      <c r="B478" s="156">
        <v>0.75</v>
      </c>
      <c r="C478" s="157">
        <v>6</v>
      </c>
      <c r="D478" s="59"/>
      <c r="E478" s="154" t="s">
        <v>45</v>
      </c>
      <c r="F478" s="156" t="s">
        <v>179</v>
      </c>
      <c r="G478" s="162"/>
      <c r="H478" s="7">
        <f t="shared" si="9"/>
        <v>14.041322314049586</v>
      </c>
      <c r="I478" s="7">
        <v>16.989999999999998</v>
      </c>
      <c r="J478" s="18">
        <v>1</v>
      </c>
    </row>
    <row r="479" spans="1:58" ht="15.75" customHeight="1" x14ac:dyDescent="0.25">
      <c r="A479" s="161" t="s">
        <v>815</v>
      </c>
      <c r="B479" s="156">
        <v>0.75</v>
      </c>
      <c r="C479" s="157">
        <v>6</v>
      </c>
      <c r="D479" s="59"/>
      <c r="E479" s="154" t="s">
        <v>44</v>
      </c>
      <c r="F479" s="156" t="s">
        <v>179</v>
      </c>
      <c r="G479" s="162"/>
      <c r="H479" s="7">
        <f t="shared" si="9"/>
        <v>14.041322314049586</v>
      </c>
      <c r="I479" s="7">
        <v>16.989999999999998</v>
      </c>
      <c r="J479" s="18">
        <v>1</v>
      </c>
    </row>
    <row r="480" spans="1:58" ht="15.75" customHeight="1" x14ac:dyDescent="0.25">
      <c r="A480" s="161" t="s">
        <v>816</v>
      </c>
      <c r="B480" s="156">
        <v>0.75</v>
      </c>
      <c r="C480" s="157">
        <v>6</v>
      </c>
      <c r="D480" s="59"/>
      <c r="E480" s="154" t="s">
        <v>45</v>
      </c>
      <c r="F480" s="156" t="s">
        <v>179</v>
      </c>
      <c r="G480" s="162"/>
      <c r="H480" s="7">
        <f t="shared" si="9"/>
        <v>19</v>
      </c>
      <c r="I480" s="7">
        <v>22.99</v>
      </c>
      <c r="J480" s="18">
        <v>1</v>
      </c>
    </row>
    <row r="481" spans="1:58" ht="15.75" customHeight="1" x14ac:dyDescent="0.25">
      <c r="A481" s="161" t="s">
        <v>817</v>
      </c>
      <c r="B481" s="156">
        <v>0.75</v>
      </c>
      <c r="C481" s="157">
        <v>6</v>
      </c>
      <c r="D481" s="59"/>
      <c r="E481" s="154" t="s">
        <v>45</v>
      </c>
      <c r="F481" s="156" t="s">
        <v>179</v>
      </c>
      <c r="G481" s="162"/>
      <c r="H481" s="7">
        <f t="shared" si="9"/>
        <v>31.396694214876035</v>
      </c>
      <c r="I481" s="7">
        <v>37.99</v>
      </c>
      <c r="J481" s="18">
        <v>1</v>
      </c>
    </row>
    <row r="482" spans="1:58" ht="15.75" customHeight="1" x14ac:dyDescent="0.25">
      <c r="A482" s="161" t="s">
        <v>818</v>
      </c>
      <c r="B482" s="156">
        <v>0.75</v>
      </c>
      <c r="C482" s="157">
        <v>6</v>
      </c>
      <c r="D482" s="59"/>
      <c r="E482" s="154" t="s">
        <v>44</v>
      </c>
      <c r="F482" s="156" t="s">
        <v>179</v>
      </c>
      <c r="G482" s="162"/>
      <c r="H482" s="7">
        <f t="shared" si="9"/>
        <v>31.396694214876035</v>
      </c>
      <c r="I482" s="7">
        <v>37.99</v>
      </c>
      <c r="J482" s="18">
        <v>1</v>
      </c>
    </row>
    <row r="483" spans="1:58" ht="15.75" customHeight="1" x14ac:dyDescent="0.25">
      <c r="A483" s="161" t="s">
        <v>819</v>
      </c>
      <c r="B483" s="156">
        <v>0.75</v>
      </c>
      <c r="C483" s="157">
        <v>6</v>
      </c>
      <c r="D483" s="59"/>
      <c r="E483" s="154" t="s">
        <v>45</v>
      </c>
      <c r="F483" s="156" t="s">
        <v>179</v>
      </c>
      <c r="G483" s="162"/>
      <c r="H483" s="7">
        <f t="shared" si="9"/>
        <v>36.355371900826448</v>
      </c>
      <c r="I483" s="7">
        <v>43.99</v>
      </c>
      <c r="J483" s="18">
        <v>1</v>
      </c>
    </row>
    <row r="484" spans="1:58" ht="15.75" customHeight="1" x14ac:dyDescent="0.25">
      <c r="A484" s="161" t="s">
        <v>820</v>
      </c>
      <c r="B484" s="156">
        <v>0.75</v>
      </c>
      <c r="C484" s="157">
        <v>6</v>
      </c>
      <c r="D484" s="59"/>
      <c r="E484" s="154" t="s">
        <v>44</v>
      </c>
      <c r="F484" s="156" t="s">
        <v>179</v>
      </c>
      <c r="G484" s="162"/>
      <c r="H484" s="7">
        <f t="shared" si="9"/>
        <v>36.355371900826448</v>
      </c>
      <c r="I484" s="7">
        <v>43.99</v>
      </c>
      <c r="J484" s="18">
        <v>1</v>
      </c>
    </row>
    <row r="485" spans="1:58" ht="15.75" customHeight="1" x14ac:dyDescent="0.25">
      <c r="A485" s="161" t="s">
        <v>821</v>
      </c>
      <c r="B485" s="156">
        <v>0.75</v>
      </c>
      <c r="C485" s="157">
        <v>6</v>
      </c>
      <c r="D485" s="59"/>
      <c r="E485" s="154" t="s">
        <v>45</v>
      </c>
      <c r="F485" s="156" t="s">
        <v>179</v>
      </c>
      <c r="G485" s="162"/>
      <c r="H485" s="7">
        <f t="shared" si="9"/>
        <v>40.487603305785129</v>
      </c>
      <c r="I485" s="7">
        <v>48.99</v>
      </c>
      <c r="J485" s="18">
        <v>1</v>
      </c>
    </row>
    <row r="486" spans="1:58" ht="15.75" customHeight="1" x14ac:dyDescent="0.25">
      <c r="A486" s="161" t="s">
        <v>822</v>
      </c>
      <c r="B486" s="156">
        <v>0.75</v>
      </c>
      <c r="C486" s="157">
        <v>6</v>
      </c>
      <c r="D486" s="59"/>
      <c r="E486" s="154" t="s">
        <v>44</v>
      </c>
      <c r="F486" s="156" t="s">
        <v>179</v>
      </c>
      <c r="G486" s="162"/>
      <c r="H486" s="7">
        <f t="shared" si="9"/>
        <v>40.487603305785129</v>
      </c>
      <c r="I486" s="7">
        <v>48.99</v>
      </c>
      <c r="J486" s="18">
        <v>1</v>
      </c>
    </row>
    <row r="487" spans="1:58" ht="15.75" customHeight="1" x14ac:dyDescent="0.25">
      <c r="A487" s="161" t="s">
        <v>823</v>
      </c>
      <c r="B487" s="156">
        <v>0.75</v>
      </c>
      <c r="C487" s="157">
        <v>6</v>
      </c>
      <c r="D487" s="59"/>
      <c r="E487" s="154" t="s">
        <v>44</v>
      </c>
      <c r="F487" s="156" t="s">
        <v>179</v>
      </c>
      <c r="G487" s="162"/>
      <c r="H487" s="7">
        <f t="shared" si="9"/>
        <v>88.429752066115711</v>
      </c>
      <c r="I487" s="7">
        <v>107</v>
      </c>
      <c r="J487" s="18">
        <v>1</v>
      </c>
    </row>
    <row r="488" spans="1:58" ht="15.75" customHeight="1" x14ac:dyDescent="0.25">
      <c r="A488" s="161" t="s">
        <v>824</v>
      </c>
      <c r="B488" s="156">
        <v>0.75</v>
      </c>
      <c r="C488" s="157">
        <v>6</v>
      </c>
      <c r="D488" s="59"/>
      <c r="E488" s="154" t="s">
        <v>44</v>
      </c>
      <c r="F488" s="156" t="s">
        <v>179</v>
      </c>
      <c r="G488" s="162"/>
      <c r="H488" s="7">
        <f t="shared" si="9"/>
        <v>223.14049586776861</v>
      </c>
      <c r="I488" s="7">
        <v>270</v>
      </c>
      <c r="J488" s="18">
        <v>1</v>
      </c>
    </row>
    <row r="489" spans="1:58" ht="15.75" customHeight="1" x14ac:dyDescent="0.25">
      <c r="A489" s="161" t="s">
        <v>810</v>
      </c>
      <c r="B489" s="156">
        <v>1.5</v>
      </c>
      <c r="C489" s="157">
        <v>6</v>
      </c>
      <c r="D489" s="59"/>
      <c r="E489" s="154" t="s">
        <v>178</v>
      </c>
      <c r="F489" s="156" t="s">
        <v>179</v>
      </c>
      <c r="G489" s="162"/>
      <c r="H489" s="7">
        <f t="shared" si="9"/>
        <v>24.785123966942148</v>
      </c>
      <c r="I489" s="7">
        <v>29.99</v>
      </c>
      <c r="J489" s="18">
        <v>1</v>
      </c>
    </row>
    <row r="490" spans="1:58" x14ac:dyDescent="0.25">
      <c r="A490" s="23" t="s">
        <v>171</v>
      </c>
      <c r="B490" s="264"/>
      <c r="C490" s="263"/>
      <c r="D490" s="228"/>
      <c r="E490" s="265"/>
      <c r="F490" s="266"/>
      <c r="G490" s="267"/>
      <c r="H490" s="93"/>
      <c r="I490" s="93"/>
      <c r="J490" s="263"/>
    </row>
    <row r="491" spans="1:58" x14ac:dyDescent="0.25">
      <c r="A491" s="3" t="s">
        <v>343</v>
      </c>
      <c r="B491" s="152">
        <v>0.75</v>
      </c>
      <c r="C491" s="153">
        <v>12</v>
      </c>
      <c r="D491" s="46" t="s">
        <v>241</v>
      </c>
      <c r="E491" s="154" t="s">
        <v>45</v>
      </c>
      <c r="F491" s="152" t="s">
        <v>181</v>
      </c>
      <c r="G491" s="163">
        <v>0.13500000000000001</v>
      </c>
      <c r="H491" s="7">
        <f t="shared" si="9"/>
        <v>14.041322314049586</v>
      </c>
      <c r="I491" s="7">
        <v>16.989999999999998</v>
      </c>
      <c r="J491" s="18">
        <v>1</v>
      </c>
    </row>
    <row r="492" spans="1:58" x14ac:dyDescent="0.25">
      <c r="A492" s="3" t="s">
        <v>344</v>
      </c>
      <c r="B492" s="152">
        <v>0.75</v>
      </c>
      <c r="C492" s="153">
        <v>12</v>
      </c>
      <c r="D492" s="46" t="s">
        <v>241</v>
      </c>
      <c r="E492" s="154" t="s">
        <v>44</v>
      </c>
      <c r="F492" s="152" t="s">
        <v>181</v>
      </c>
      <c r="G492" s="163">
        <v>0.13500000000000001</v>
      </c>
      <c r="H492" s="7">
        <f t="shared" si="9"/>
        <v>14.041322314049586</v>
      </c>
      <c r="I492" s="7">
        <v>16.989999999999998</v>
      </c>
      <c r="J492" s="18">
        <v>1</v>
      </c>
    </row>
    <row r="493" spans="1:58" x14ac:dyDescent="0.25">
      <c r="A493" s="3" t="s">
        <v>345</v>
      </c>
      <c r="B493" s="152">
        <v>0.75</v>
      </c>
      <c r="C493" s="153">
        <v>6</v>
      </c>
      <c r="D493" s="46" t="s">
        <v>241</v>
      </c>
      <c r="E493" s="154" t="s">
        <v>44</v>
      </c>
      <c r="F493" s="152" t="s">
        <v>181</v>
      </c>
      <c r="G493" s="163">
        <v>0.13</v>
      </c>
      <c r="H493" s="7">
        <f t="shared" si="9"/>
        <v>28.090909090909093</v>
      </c>
      <c r="I493" s="7">
        <v>33.99</v>
      </c>
      <c r="J493" s="18">
        <v>1</v>
      </c>
    </row>
    <row r="494" spans="1:58" x14ac:dyDescent="0.25">
      <c r="A494" s="3" t="s">
        <v>346</v>
      </c>
      <c r="B494" s="152">
        <v>0.75</v>
      </c>
      <c r="C494" s="153">
        <v>6</v>
      </c>
      <c r="D494" s="46" t="s">
        <v>241</v>
      </c>
      <c r="E494" s="154" t="s">
        <v>44</v>
      </c>
      <c r="F494" s="152" t="s">
        <v>181</v>
      </c>
      <c r="G494" s="163">
        <v>0.14499999999999999</v>
      </c>
      <c r="H494" s="7">
        <f t="shared" si="9"/>
        <v>49.578512396694215</v>
      </c>
      <c r="I494" s="7">
        <v>59.99</v>
      </c>
      <c r="J494" s="18">
        <v>1</v>
      </c>
    </row>
    <row r="495" spans="1:58" s="66" customFormat="1" ht="15.6" customHeight="1" x14ac:dyDescent="0.25">
      <c r="A495" s="23" t="s">
        <v>405</v>
      </c>
      <c r="B495" s="264"/>
      <c r="C495" s="264"/>
      <c r="D495" s="237"/>
      <c r="E495" s="264"/>
      <c r="F495" s="264"/>
      <c r="G495" s="264"/>
      <c r="H495" s="93"/>
      <c r="I495" s="93"/>
      <c r="J495" s="263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  <c r="AG495" s="182"/>
      <c r="AH495" s="182"/>
      <c r="AI495" s="182"/>
      <c r="AJ495" s="182"/>
      <c r="AK495" s="182"/>
      <c r="AL495" s="182"/>
      <c r="AM495" s="182"/>
      <c r="AN495" s="182"/>
      <c r="AO495" s="182"/>
      <c r="AP495" s="182"/>
      <c r="AQ495" s="182"/>
      <c r="AR495" s="182"/>
      <c r="AS495" s="182"/>
      <c r="AT495" s="182"/>
      <c r="AU495" s="182"/>
      <c r="AV495" s="182"/>
      <c r="AW495" s="182"/>
      <c r="AX495" s="182"/>
      <c r="AY495" s="182"/>
      <c r="AZ495" s="182"/>
      <c r="BA495" s="182"/>
      <c r="BB495" s="182"/>
      <c r="BC495" s="182"/>
      <c r="BD495" s="182"/>
      <c r="BE495" s="182"/>
      <c r="BF495" s="183"/>
    </row>
    <row r="496" spans="1:58" s="66" customFormat="1" ht="15.6" customHeight="1" x14ac:dyDescent="0.25">
      <c r="A496" s="6" t="s">
        <v>668</v>
      </c>
      <c r="B496" s="80">
        <v>0.75</v>
      </c>
      <c r="C496" s="145">
        <v>6</v>
      </c>
      <c r="D496" s="47" t="s">
        <v>241</v>
      </c>
      <c r="E496" s="79" t="s">
        <v>178</v>
      </c>
      <c r="F496" s="80" t="s">
        <v>179</v>
      </c>
      <c r="G496" s="116">
        <v>0.125</v>
      </c>
      <c r="H496" s="7">
        <f t="shared" si="9"/>
        <v>11.975206611570249</v>
      </c>
      <c r="I496" s="7">
        <v>14.49</v>
      </c>
      <c r="J496" s="17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82"/>
      <c r="AR496" s="182"/>
      <c r="AS496" s="182"/>
      <c r="AT496" s="182"/>
      <c r="AU496" s="182"/>
      <c r="AV496" s="182"/>
      <c r="AW496" s="182"/>
      <c r="AX496" s="182"/>
      <c r="AY496" s="182"/>
      <c r="AZ496" s="182"/>
      <c r="BA496" s="182"/>
      <c r="BB496" s="182"/>
      <c r="BC496" s="182"/>
      <c r="BD496" s="182"/>
      <c r="BE496" s="182"/>
      <c r="BF496" s="183"/>
    </row>
    <row r="497" spans="1:58" x14ac:dyDescent="0.25">
      <c r="A497" s="3" t="s">
        <v>825</v>
      </c>
      <c r="B497" s="152">
        <v>0.75</v>
      </c>
      <c r="C497" s="153">
        <v>6</v>
      </c>
      <c r="D497" s="46"/>
      <c r="E497" s="154" t="s">
        <v>45</v>
      </c>
      <c r="F497" s="152" t="s">
        <v>179</v>
      </c>
      <c r="G497" s="163">
        <v>0.13</v>
      </c>
      <c r="H497" s="7">
        <f t="shared" si="9"/>
        <v>16.107438016528924</v>
      </c>
      <c r="I497" s="7">
        <v>19.489999999999998</v>
      </c>
      <c r="J497" s="18">
        <v>1</v>
      </c>
    </row>
    <row r="498" spans="1:58" s="66" customFormat="1" ht="15.6" customHeight="1" x14ac:dyDescent="0.25">
      <c r="A498" s="6" t="s">
        <v>670</v>
      </c>
      <c r="B498" s="80">
        <v>0.75</v>
      </c>
      <c r="C498" s="145">
        <v>6</v>
      </c>
      <c r="D498" s="47" t="s">
        <v>241</v>
      </c>
      <c r="E498" s="79" t="s">
        <v>45</v>
      </c>
      <c r="F498" s="80" t="s">
        <v>183</v>
      </c>
      <c r="G498" s="116">
        <v>0.13</v>
      </c>
      <c r="H498" s="31">
        <f t="shared" si="9"/>
        <v>17.760330578512395</v>
      </c>
      <c r="I498" s="31">
        <v>21.49</v>
      </c>
      <c r="J498" s="17">
        <v>1</v>
      </c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82"/>
      <c r="AR498" s="182"/>
      <c r="AS498" s="182"/>
      <c r="AT498" s="182"/>
      <c r="AU498" s="182"/>
      <c r="AV498" s="182"/>
      <c r="AW498" s="182"/>
      <c r="AX498" s="182"/>
      <c r="AY498" s="182"/>
      <c r="AZ498" s="182"/>
      <c r="BA498" s="182"/>
      <c r="BB498" s="182"/>
      <c r="BC498" s="182"/>
      <c r="BD498" s="182"/>
      <c r="BE498" s="182"/>
      <c r="BF498" s="183"/>
    </row>
    <row r="499" spans="1:58" s="66" customFormat="1" ht="15.6" customHeight="1" x14ac:dyDescent="0.25">
      <c r="A499" s="292" t="s">
        <v>767</v>
      </c>
      <c r="B499" s="293">
        <v>0.75</v>
      </c>
      <c r="C499" s="294">
        <v>6</v>
      </c>
      <c r="D499" s="282"/>
      <c r="E499" s="295" t="s">
        <v>45</v>
      </c>
      <c r="F499" s="293" t="s">
        <v>751</v>
      </c>
      <c r="G499" s="296">
        <v>0.125</v>
      </c>
      <c r="H499" s="286">
        <v>28.92</v>
      </c>
      <c r="I499" s="286">
        <v>34.99</v>
      </c>
      <c r="J499" s="17">
        <v>1</v>
      </c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  <c r="AB499" s="182"/>
      <c r="AC499" s="182"/>
      <c r="AD499" s="182"/>
      <c r="AE499" s="182"/>
      <c r="AF499" s="182"/>
      <c r="AG499" s="182"/>
      <c r="AH499" s="182"/>
      <c r="AI499" s="182"/>
      <c r="AJ499" s="182"/>
      <c r="AK499" s="182"/>
      <c r="AL499" s="182"/>
      <c r="AM499" s="182"/>
      <c r="AN499" s="182"/>
      <c r="AO499" s="182"/>
      <c r="AP499" s="182"/>
      <c r="AQ499" s="182"/>
      <c r="AR499" s="182"/>
      <c r="AS499" s="182"/>
      <c r="AT499" s="182"/>
      <c r="AU499" s="182"/>
      <c r="AV499" s="182"/>
      <c r="AW499" s="182"/>
      <c r="AX499" s="182"/>
      <c r="AY499" s="182"/>
      <c r="AZ499" s="182"/>
      <c r="BA499" s="182"/>
      <c r="BB499" s="182"/>
      <c r="BC499" s="182"/>
      <c r="BD499" s="182"/>
      <c r="BE499" s="182"/>
      <c r="BF499" s="183"/>
    </row>
    <row r="500" spans="1:58" s="66" customFormat="1" ht="15.6" customHeight="1" x14ac:dyDescent="0.25">
      <c r="A500" s="6" t="s">
        <v>474</v>
      </c>
      <c r="B500" s="80">
        <v>0.75</v>
      </c>
      <c r="C500" s="145">
        <v>6</v>
      </c>
      <c r="D500" s="47" t="s">
        <v>241</v>
      </c>
      <c r="E500" s="79" t="s">
        <v>45</v>
      </c>
      <c r="F500" s="80" t="s">
        <v>183</v>
      </c>
      <c r="G500" s="116">
        <v>0.12</v>
      </c>
      <c r="H500" s="7">
        <f t="shared" si="9"/>
        <v>39.66115702479339</v>
      </c>
      <c r="I500" s="7">
        <v>47.99</v>
      </c>
      <c r="J500" s="18">
        <v>1</v>
      </c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82"/>
      <c r="AR500" s="182"/>
      <c r="AS500" s="182"/>
      <c r="AT500" s="182"/>
      <c r="AU500" s="182"/>
      <c r="AV500" s="182"/>
      <c r="AW500" s="182"/>
      <c r="AX500" s="182"/>
      <c r="AY500" s="182"/>
      <c r="AZ500" s="182"/>
      <c r="BA500" s="182"/>
      <c r="BB500" s="182"/>
      <c r="BC500" s="182"/>
      <c r="BD500" s="182"/>
      <c r="BE500" s="182"/>
      <c r="BF500" s="183"/>
    </row>
    <row r="501" spans="1:58" s="66" customFormat="1" x14ac:dyDescent="0.25">
      <c r="A501" s="6" t="s">
        <v>473</v>
      </c>
      <c r="B501" s="80">
        <v>0.75</v>
      </c>
      <c r="C501" s="145">
        <v>6</v>
      </c>
      <c r="D501" s="47" t="s">
        <v>241</v>
      </c>
      <c r="E501" s="79" t="s">
        <v>45</v>
      </c>
      <c r="F501" s="80" t="s">
        <v>183</v>
      </c>
      <c r="G501" s="116">
        <v>0.125</v>
      </c>
      <c r="H501" s="7">
        <f t="shared" si="9"/>
        <v>72.719008264462815</v>
      </c>
      <c r="I501" s="7">
        <v>87.99</v>
      </c>
      <c r="J501" s="18">
        <v>1</v>
      </c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82"/>
      <c r="AD501" s="182"/>
      <c r="AE501" s="182"/>
      <c r="AF501" s="182"/>
      <c r="AG501" s="182"/>
      <c r="AH501" s="182"/>
      <c r="AI501" s="182"/>
      <c r="AJ501" s="182"/>
      <c r="AK501" s="182"/>
      <c r="AL501" s="182"/>
      <c r="AM501" s="182"/>
      <c r="AN501" s="182"/>
      <c r="AO501" s="182"/>
      <c r="AP501" s="182"/>
      <c r="AQ501" s="182"/>
      <c r="AR501" s="182"/>
      <c r="AS501" s="182"/>
      <c r="AT501" s="182"/>
      <c r="AU501" s="182"/>
      <c r="AV501" s="182"/>
      <c r="AW501" s="182"/>
      <c r="AX501" s="182"/>
      <c r="AY501" s="182"/>
      <c r="AZ501" s="182"/>
      <c r="BA501" s="182"/>
      <c r="BB501" s="182"/>
      <c r="BC501" s="182"/>
      <c r="BD501" s="182"/>
      <c r="BE501" s="182"/>
      <c r="BF501" s="183"/>
    </row>
    <row r="502" spans="1:58" s="66" customFormat="1" ht="15.6" customHeight="1" x14ac:dyDescent="0.25">
      <c r="A502" s="29" t="s">
        <v>713</v>
      </c>
      <c r="B502" s="264"/>
      <c r="C502" s="264"/>
      <c r="D502" s="237"/>
      <c r="E502" s="264"/>
      <c r="F502" s="264"/>
      <c r="G502" s="264"/>
      <c r="H502" s="93"/>
      <c r="I502" s="93"/>
      <c r="J502" s="263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82"/>
      <c r="AD502" s="182"/>
      <c r="AE502" s="182"/>
      <c r="AF502" s="182"/>
      <c r="AG502" s="182"/>
      <c r="AH502" s="182"/>
      <c r="AI502" s="182"/>
      <c r="AJ502" s="182"/>
      <c r="AK502" s="182"/>
      <c r="AL502" s="182"/>
      <c r="AM502" s="182"/>
      <c r="AN502" s="182"/>
      <c r="AO502" s="182"/>
      <c r="AP502" s="182"/>
      <c r="AQ502" s="182"/>
      <c r="AR502" s="182"/>
      <c r="AS502" s="182"/>
      <c r="AT502" s="182"/>
      <c r="AU502" s="182"/>
      <c r="AV502" s="182"/>
      <c r="AW502" s="182"/>
      <c r="AX502" s="182"/>
      <c r="AY502" s="182"/>
      <c r="AZ502" s="182"/>
      <c r="BA502" s="182"/>
      <c r="BB502" s="182"/>
      <c r="BC502" s="182"/>
      <c r="BD502" s="182"/>
      <c r="BE502" s="182"/>
      <c r="BF502" s="183"/>
    </row>
    <row r="503" spans="1:58" s="66" customFormat="1" x14ac:dyDescent="0.25">
      <c r="A503" s="6" t="s">
        <v>826</v>
      </c>
      <c r="B503" s="80">
        <v>0.75</v>
      </c>
      <c r="C503" s="145">
        <v>6</v>
      </c>
      <c r="D503" s="47"/>
      <c r="E503" s="79" t="s">
        <v>44</v>
      </c>
      <c r="F503" s="80" t="s">
        <v>714</v>
      </c>
      <c r="G503" s="116">
        <v>0.13500000000000001</v>
      </c>
      <c r="H503" s="7">
        <f t="shared" si="9"/>
        <v>14.867768595041321</v>
      </c>
      <c r="I503" s="7">
        <v>17.989999999999998</v>
      </c>
      <c r="J503" s="18">
        <v>1</v>
      </c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82"/>
      <c r="AD503" s="182"/>
      <c r="AE503" s="182"/>
      <c r="AF503" s="182"/>
      <c r="AG503" s="182"/>
      <c r="AH503" s="182"/>
      <c r="AI503" s="182"/>
      <c r="AJ503" s="182"/>
      <c r="AK503" s="182"/>
      <c r="AL503" s="182"/>
      <c r="AM503" s="182"/>
      <c r="AN503" s="182"/>
      <c r="AO503" s="182"/>
      <c r="AP503" s="182"/>
      <c r="AQ503" s="182"/>
      <c r="AR503" s="182"/>
      <c r="AS503" s="182"/>
      <c r="AT503" s="182"/>
      <c r="AU503" s="182"/>
      <c r="AV503" s="182"/>
      <c r="AW503" s="182"/>
      <c r="AX503" s="182"/>
      <c r="AY503" s="182"/>
      <c r="AZ503" s="182"/>
      <c r="BA503" s="182"/>
      <c r="BB503" s="182"/>
      <c r="BC503" s="182"/>
      <c r="BD503" s="182"/>
      <c r="BE503" s="182"/>
      <c r="BF503" s="183"/>
    </row>
    <row r="504" spans="1:58" s="66" customFormat="1" x14ac:dyDescent="0.25">
      <c r="A504" s="6" t="s">
        <v>827</v>
      </c>
      <c r="B504" s="80">
        <v>0.75</v>
      </c>
      <c r="C504" s="145">
        <v>6</v>
      </c>
      <c r="D504" s="47"/>
      <c r="E504" s="79" t="s">
        <v>44</v>
      </c>
      <c r="F504" s="80" t="s">
        <v>714</v>
      </c>
      <c r="G504" s="116">
        <v>0.13</v>
      </c>
      <c r="H504" s="7">
        <f t="shared" si="9"/>
        <v>18.173553719008265</v>
      </c>
      <c r="I504" s="7">
        <v>21.99</v>
      </c>
      <c r="J504" s="18">
        <v>1</v>
      </c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82"/>
      <c r="AD504" s="182"/>
      <c r="AE504" s="182"/>
      <c r="AF504" s="182"/>
      <c r="AG504" s="182"/>
      <c r="AH504" s="182"/>
      <c r="AI504" s="182"/>
      <c r="AJ504" s="182"/>
      <c r="AK504" s="182"/>
      <c r="AL504" s="182"/>
      <c r="AM504" s="182"/>
      <c r="AN504" s="182"/>
      <c r="AO504" s="182"/>
      <c r="AP504" s="182"/>
      <c r="AQ504" s="182"/>
      <c r="AR504" s="182"/>
      <c r="AS504" s="182"/>
      <c r="AT504" s="182"/>
      <c r="AU504" s="182"/>
      <c r="AV504" s="182"/>
      <c r="AW504" s="182"/>
      <c r="AX504" s="182"/>
      <c r="AY504" s="182"/>
      <c r="AZ504" s="182"/>
      <c r="BA504" s="182"/>
      <c r="BB504" s="182"/>
      <c r="BC504" s="182"/>
      <c r="BD504" s="182"/>
      <c r="BE504" s="182"/>
      <c r="BF504" s="183"/>
    </row>
    <row r="505" spans="1:58" x14ac:dyDescent="0.25">
      <c r="A505" s="23" t="s">
        <v>502</v>
      </c>
      <c r="B505" s="62"/>
      <c r="C505" s="62"/>
      <c r="D505" s="241"/>
      <c r="E505" s="62"/>
      <c r="F505" s="62"/>
      <c r="G505" s="62"/>
      <c r="H505" s="93"/>
      <c r="I505" s="93"/>
      <c r="J505" s="159"/>
    </row>
    <row r="506" spans="1:58" x14ac:dyDescent="0.25">
      <c r="A506" s="6" t="s">
        <v>828</v>
      </c>
      <c r="B506" s="152">
        <v>0.75</v>
      </c>
      <c r="C506" s="153">
        <v>6</v>
      </c>
      <c r="D506" s="46"/>
      <c r="E506" s="154" t="s">
        <v>732</v>
      </c>
      <c r="F506" s="152" t="s">
        <v>208</v>
      </c>
      <c r="G506" s="116">
        <v>0.13</v>
      </c>
      <c r="H506" s="7">
        <f t="shared" si="9"/>
        <v>17.347107438016529</v>
      </c>
      <c r="I506" s="7">
        <v>20.99</v>
      </c>
      <c r="J506" s="18"/>
    </row>
    <row r="507" spans="1:58" x14ac:dyDescent="0.25">
      <c r="A507" s="5" t="s">
        <v>516</v>
      </c>
      <c r="B507" s="80">
        <v>0.75</v>
      </c>
      <c r="C507" s="145">
        <v>6</v>
      </c>
      <c r="D507" s="47" t="s">
        <v>241</v>
      </c>
      <c r="E507" s="79" t="s">
        <v>178</v>
      </c>
      <c r="F507" s="80" t="s">
        <v>208</v>
      </c>
      <c r="G507" s="116">
        <v>0.13</v>
      </c>
      <c r="H507" s="7">
        <f t="shared" si="9"/>
        <v>23.958677685950413</v>
      </c>
      <c r="I507" s="7">
        <v>28.99</v>
      </c>
      <c r="J507" s="18"/>
    </row>
    <row r="508" spans="1:58" x14ac:dyDescent="0.25">
      <c r="A508" s="5" t="s">
        <v>518</v>
      </c>
      <c r="B508" s="80">
        <v>0.75</v>
      </c>
      <c r="C508" s="145">
        <v>6</v>
      </c>
      <c r="D508" s="47" t="s">
        <v>241</v>
      </c>
      <c r="E508" s="79" t="s">
        <v>178</v>
      </c>
      <c r="F508" s="80" t="s">
        <v>208</v>
      </c>
      <c r="G508" s="116">
        <v>0.14000000000000001</v>
      </c>
      <c r="H508" s="7">
        <f t="shared" si="9"/>
        <v>35.528925619834716</v>
      </c>
      <c r="I508" s="7">
        <v>42.99</v>
      </c>
      <c r="J508" s="18">
        <v>1</v>
      </c>
    </row>
    <row r="509" spans="1:58" x14ac:dyDescent="0.25">
      <c r="A509" s="5" t="s">
        <v>517</v>
      </c>
      <c r="B509" s="80">
        <v>1.5</v>
      </c>
      <c r="C509" s="145">
        <v>3</v>
      </c>
      <c r="D509" s="47" t="s">
        <v>241</v>
      </c>
      <c r="E509" s="79" t="s">
        <v>178</v>
      </c>
      <c r="F509" s="80" t="s">
        <v>208</v>
      </c>
      <c r="G509" s="116">
        <v>0.13</v>
      </c>
      <c r="H509" s="7">
        <f t="shared" si="9"/>
        <v>52.884297520661157</v>
      </c>
      <c r="I509" s="7">
        <v>63.99</v>
      </c>
      <c r="J509" s="18">
        <v>1</v>
      </c>
    </row>
    <row r="510" spans="1:58" ht="15.75" customHeight="1" x14ac:dyDescent="0.25">
      <c r="A510" s="13" t="s">
        <v>603</v>
      </c>
      <c r="B510" s="62"/>
      <c r="C510" s="159"/>
      <c r="D510" s="242"/>
      <c r="E510" s="63"/>
      <c r="F510" s="62"/>
      <c r="G510" s="72"/>
      <c r="H510" s="93"/>
      <c r="I510" s="93"/>
      <c r="J510" s="73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</row>
    <row r="511" spans="1:58" x14ac:dyDescent="0.25">
      <c r="A511" s="6" t="s">
        <v>690</v>
      </c>
      <c r="B511" s="42">
        <v>0.75</v>
      </c>
      <c r="C511" s="42">
        <v>6</v>
      </c>
      <c r="D511" s="52" t="s">
        <v>241</v>
      </c>
      <c r="E511" s="42" t="s">
        <v>231</v>
      </c>
      <c r="F511" s="42" t="s">
        <v>181</v>
      </c>
      <c r="G511" s="43">
        <v>0.14499999999999999</v>
      </c>
      <c r="H511" s="7">
        <f t="shared" si="9"/>
        <v>18.58677685950413</v>
      </c>
      <c r="I511" s="7">
        <v>22.49</v>
      </c>
      <c r="J511" s="18">
        <v>1</v>
      </c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</row>
    <row r="512" spans="1:58" x14ac:dyDescent="0.25">
      <c r="A512" s="6" t="s">
        <v>691</v>
      </c>
      <c r="B512" s="42">
        <v>0.75</v>
      </c>
      <c r="C512" s="42">
        <v>6</v>
      </c>
      <c r="D512" s="52" t="s">
        <v>241</v>
      </c>
      <c r="E512" s="42" t="s">
        <v>598</v>
      </c>
      <c r="F512" s="42" t="s">
        <v>181</v>
      </c>
      <c r="G512" s="43">
        <v>0.13500000000000001</v>
      </c>
      <c r="H512" s="7">
        <f t="shared" si="9"/>
        <v>18.58677685950413</v>
      </c>
      <c r="I512" s="7">
        <v>22.49</v>
      </c>
      <c r="J512" s="18">
        <v>1</v>
      </c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</row>
    <row r="513" spans="1:58" x14ac:dyDescent="0.25">
      <c r="A513" s="6" t="s">
        <v>829</v>
      </c>
      <c r="B513" s="42">
        <v>0.75</v>
      </c>
      <c r="C513" s="42">
        <v>6</v>
      </c>
      <c r="D513" s="52"/>
      <c r="E513" s="42" t="s">
        <v>178</v>
      </c>
      <c r="F513" s="42" t="s">
        <v>181</v>
      </c>
      <c r="G513" s="43">
        <v>0.13500000000000001</v>
      </c>
      <c r="H513" s="7">
        <f t="shared" si="9"/>
        <v>21.479338842975206</v>
      </c>
      <c r="I513" s="7">
        <v>25.99</v>
      </c>
      <c r="J513" s="18">
        <v>1</v>
      </c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</row>
    <row r="514" spans="1:58" s="66" customFormat="1" ht="15.6" customHeight="1" x14ac:dyDescent="0.25">
      <c r="A514" s="23" t="s">
        <v>765</v>
      </c>
      <c r="B514" s="264"/>
      <c r="C514" s="264"/>
      <c r="D514" s="237"/>
      <c r="E514" s="264"/>
      <c r="F514" s="264"/>
      <c r="G514" s="264"/>
      <c r="H514" s="93"/>
      <c r="I514" s="93"/>
      <c r="J514" s="263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82"/>
      <c r="AR514" s="182"/>
      <c r="AS514" s="182"/>
      <c r="AT514" s="182"/>
      <c r="AU514" s="182"/>
      <c r="AV514" s="182"/>
      <c r="AW514" s="182"/>
      <c r="AX514" s="182"/>
      <c r="AY514" s="182"/>
      <c r="AZ514" s="182"/>
      <c r="BA514" s="182"/>
      <c r="BB514" s="182"/>
      <c r="BC514" s="182"/>
      <c r="BD514" s="182"/>
      <c r="BE514" s="182"/>
      <c r="BF514" s="183"/>
    </row>
    <row r="515" spans="1:58" s="66" customFormat="1" x14ac:dyDescent="0.25">
      <c r="A515" s="292" t="s">
        <v>873</v>
      </c>
      <c r="B515" s="293">
        <v>0.75</v>
      </c>
      <c r="C515" s="294">
        <v>6</v>
      </c>
      <c r="D515" s="282"/>
      <c r="E515" s="295" t="s">
        <v>45</v>
      </c>
      <c r="F515" s="293" t="s">
        <v>751</v>
      </c>
      <c r="G515" s="296">
        <v>0.12</v>
      </c>
      <c r="H515" s="286">
        <v>22.31</v>
      </c>
      <c r="I515" s="286">
        <v>26.99</v>
      </c>
      <c r="J515" s="17">
        <v>1</v>
      </c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82"/>
      <c r="AR515" s="182"/>
      <c r="AS515" s="182"/>
      <c r="AT515" s="182"/>
      <c r="AU515" s="182"/>
      <c r="AV515" s="182"/>
      <c r="AW515" s="182"/>
      <c r="AX515" s="182"/>
      <c r="AY515" s="182"/>
      <c r="AZ515" s="182"/>
      <c r="BA515" s="182"/>
      <c r="BB515" s="182"/>
      <c r="BC515" s="182"/>
      <c r="BD515" s="182"/>
      <c r="BE515" s="182"/>
      <c r="BF515" s="183"/>
    </row>
    <row r="516" spans="1:58" x14ac:dyDescent="0.25">
      <c r="A516" s="23" t="s">
        <v>207</v>
      </c>
      <c r="B516" s="264"/>
      <c r="C516" s="263"/>
      <c r="D516" s="228"/>
      <c r="E516" s="265"/>
      <c r="F516" s="266"/>
      <c r="G516" s="267"/>
      <c r="H516" s="93"/>
      <c r="I516" s="93"/>
      <c r="J516" s="263"/>
    </row>
    <row r="517" spans="1:58" x14ac:dyDescent="0.25">
      <c r="A517" s="6" t="s">
        <v>736</v>
      </c>
      <c r="B517" s="152">
        <v>0.75</v>
      </c>
      <c r="C517" s="153">
        <v>6</v>
      </c>
      <c r="D517" s="46" t="s">
        <v>241</v>
      </c>
      <c r="E517" s="154" t="s">
        <v>178</v>
      </c>
      <c r="F517" s="152" t="s">
        <v>208</v>
      </c>
      <c r="G517" s="163">
        <v>0.13</v>
      </c>
      <c r="H517" s="7">
        <f>I517/1.21</f>
        <v>22.719008264462808</v>
      </c>
      <c r="I517" s="7">
        <v>27.49</v>
      </c>
      <c r="J517" s="18">
        <v>1</v>
      </c>
    </row>
    <row r="518" spans="1:58" x14ac:dyDescent="0.25">
      <c r="A518" s="6" t="s">
        <v>737</v>
      </c>
      <c r="B518" s="152">
        <v>0.75</v>
      </c>
      <c r="C518" s="153">
        <v>6</v>
      </c>
      <c r="D518" s="46" t="s">
        <v>241</v>
      </c>
      <c r="E518" s="154" t="s">
        <v>178</v>
      </c>
      <c r="F518" s="152" t="s">
        <v>208</v>
      </c>
      <c r="G518" s="116">
        <v>0.14000000000000001</v>
      </c>
      <c r="H518" s="7">
        <f>I518/1.21</f>
        <v>47.925619834710744</v>
      </c>
      <c r="I518" s="7">
        <v>57.99</v>
      </c>
      <c r="J518" s="18">
        <v>1</v>
      </c>
    </row>
    <row r="519" spans="1:58" x14ac:dyDescent="0.25">
      <c r="A519" s="6" t="s">
        <v>736</v>
      </c>
      <c r="B519" s="152">
        <v>1.5</v>
      </c>
      <c r="C519" s="153">
        <v>6</v>
      </c>
      <c r="D519" s="46" t="s">
        <v>241</v>
      </c>
      <c r="E519" s="154" t="s">
        <v>178</v>
      </c>
      <c r="F519" s="152" t="s">
        <v>208</v>
      </c>
      <c r="G519" s="163">
        <v>0.13</v>
      </c>
      <c r="H519" s="7">
        <f>I519/1.21</f>
        <v>49.578512396694215</v>
      </c>
      <c r="I519" s="7">
        <v>59.99</v>
      </c>
      <c r="J519" s="18">
        <v>1</v>
      </c>
    </row>
    <row r="520" spans="1:58" ht="15.75" customHeight="1" x14ac:dyDescent="0.25">
      <c r="A520" s="29" t="s">
        <v>721</v>
      </c>
      <c r="B520" s="62"/>
      <c r="C520" s="159"/>
      <c r="D520" s="242"/>
      <c r="E520" s="63"/>
      <c r="F520" s="62"/>
      <c r="G520" s="72"/>
      <c r="H520" s="93"/>
      <c r="I520" s="93"/>
      <c r="J520" s="73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</row>
    <row r="521" spans="1:58" x14ac:dyDescent="0.25">
      <c r="A521" s="6" t="s">
        <v>830</v>
      </c>
      <c r="B521" s="42">
        <v>0.75</v>
      </c>
      <c r="C521" s="42">
        <v>6</v>
      </c>
      <c r="D521" s="52"/>
      <c r="E521" s="42" t="s">
        <v>45</v>
      </c>
      <c r="F521" s="42" t="s">
        <v>180</v>
      </c>
      <c r="G521" s="43">
        <v>0.14499999999999999</v>
      </c>
      <c r="H521" s="7">
        <f t="shared" ref="H521:H571" si="10">I521/1.21</f>
        <v>26.438016528925619</v>
      </c>
      <c r="I521" s="7">
        <v>31.99</v>
      </c>
      <c r="J521" s="18">
        <v>1</v>
      </c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</row>
    <row r="522" spans="1:58" x14ac:dyDescent="0.25">
      <c r="A522" s="6" t="s">
        <v>831</v>
      </c>
      <c r="B522" s="42">
        <v>0.75</v>
      </c>
      <c r="C522" s="42">
        <v>6</v>
      </c>
      <c r="D522" s="52"/>
      <c r="E522" s="42" t="s">
        <v>44</v>
      </c>
      <c r="F522" s="42" t="s">
        <v>180</v>
      </c>
      <c r="G522" s="43">
        <v>0.13</v>
      </c>
      <c r="H522" s="7">
        <f t="shared" si="10"/>
        <v>26.438016528925619</v>
      </c>
      <c r="I522" s="7">
        <v>31.99</v>
      </c>
      <c r="J522" s="18">
        <v>1</v>
      </c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</row>
    <row r="523" spans="1:58" x14ac:dyDescent="0.25">
      <c r="A523" s="130" t="s">
        <v>225</v>
      </c>
      <c r="B523" s="131"/>
      <c r="C523" s="24"/>
      <c r="D523" s="235"/>
      <c r="E523" s="132"/>
      <c r="F523" s="133"/>
      <c r="G523" s="134"/>
      <c r="H523" s="93"/>
      <c r="I523" s="93"/>
      <c r="J523" s="24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</row>
    <row r="524" spans="1:58" x14ac:dyDescent="0.25">
      <c r="A524" s="3" t="s">
        <v>347</v>
      </c>
      <c r="B524" s="152">
        <v>0.75</v>
      </c>
      <c r="C524" s="153">
        <v>6</v>
      </c>
      <c r="D524" s="46" t="s">
        <v>241</v>
      </c>
      <c r="E524" s="154" t="s">
        <v>44</v>
      </c>
      <c r="F524" s="152" t="s">
        <v>182</v>
      </c>
      <c r="G524" s="163">
        <v>0.125</v>
      </c>
      <c r="H524" s="7">
        <f t="shared" si="10"/>
        <v>31.396694214876035</v>
      </c>
      <c r="I524" s="7">
        <v>37.99</v>
      </c>
      <c r="J524" s="18">
        <v>1</v>
      </c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</row>
    <row r="525" spans="1:58" x14ac:dyDescent="0.25">
      <c r="A525" s="130" t="s">
        <v>885</v>
      </c>
      <c r="B525" s="131"/>
      <c r="C525" s="24"/>
      <c r="D525" s="235"/>
      <c r="E525" s="132"/>
      <c r="F525" s="133"/>
      <c r="G525" s="134"/>
      <c r="H525" s="93"/>
      <c r="I525" s="93"/>
      <c r="J525" s="24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</row>
    <row r="526" spans="1:58" x14ac:dyDescent="0.25">
      <c r="A526" s="3" t="s">
        <v>886</v>
      </c>
      <c r="B526" s="152">
        <v>0.75</v>
      </c>
      <c r="C526" s="153">
        <v>6</v>
      </c>
      <c r="D526" s="46" t="s">
        <v>241</v>
      </c>
      <c r="E526" s="154" t="s">
        <v>887</v>
      </c>
      <c r="F526" s="152" t="s">
        <v>182</v>
      </c>
      <c r="G526" s="163">
        <v>0.125</v>
      </c>
      <c r="H526" s="7">
        <f t="shared" ref="H526" si="11">I526/1.21</f>
        <v>36.355371900826448</v>
      </c>
      <c r="I526" s="7">
        <v>43.99</v>
      </c>
      <c r="J526" s="18">
        <v>1</v>
      </c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</row>
    <row r="527" spans="1:58" ht="15.75" customHeight="1" x14ac:dyDescent="0.25">
      <c r="A527" s="13" t="s">
        <v>600</v>
      </c>
      <c r="B527" s="62"/>
      <c r="C527" s="159"/>
      <c r="D527" s="243"/>
      <c r="E527" s="62"/>
      <c r="F527" s="72"/>
      <c r="G527" s="73"/>
      <c r="H527" s="93"/>
      <c r="I527" s="93"/>
      <c r="J527" s="73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</row>
    <row r="528" spans="1:58" ht="15.75" customHeight="1" x14ac:dyDescent="0.25">
      <c r="A528" s="6" t="s">
        <v>692</v>
      </c>
      <c r="B528" s="42">
        <v>0.75</v>
      </c>
      <c r="C528" s="42">
        <v>6</v>
      </c>
      <c r="D528" s="272" t="s">
        <v>241</v>
      </c>
      <c r="E528" s="42" t="s">
        <v>231</v>
      </c>
      <c r="F528" s="42" t="s">
        <v>181</v>
      </c>
      <c r="G528" s="43">
        <v>0.14499999999999999</v>
      </c>
      <c r="H528" s="7">
        <f t="shared" si="10"/>
        <v>54.537190082644628</v>
      </c>
      <c r="I528" s="7">
        <v>65.989999999999995</v>
      </c>
      <c r="J528" s="18">
        <v>1</v>
      </c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</row>
    <row r="529" spans="1:58" ht="15.75" customHeight="1" x14ac:dyDescent="0.25">
      <c r="A529" s="6" t="s">
        <v>693</v>
      </c>
      <c r="B529" s="42">
        <v>0.75</v>
      </c>
      <c r="C529" s="42">
        <v>6</v>
      </c>
      <c r="D529" s="52" t="s">
        <v>241</v>
      </c>
      <c r="E529" s="42" t="s">
        <v>598</v>
      </c>
      <c r="F529" s="42" t="s">
        <v>181</v>
      </c>
      <c r="G529" s="43">
        <v>0.13500000000000001</v>
      </c>
      <c r="H529" s="7">
        <f t="shared" si="10"/>
        <v>61.975206611570243</v>
      </c>
      <c r="I529" s="7">
        <v>74.989999999999995</v>
      </c>
      <c r="J529" s="18">
        <v>1</v>
      </c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</row>
    <row r="530" spans="1:58" x14ac:dyDescent="0.25">
      <c r="A530" s="130" t="s">
        <v>282</v>
      </c>
      <c r="B530" s="131"/>
      <c r="C530" s="24"/>
      <c r="D530" s="235"/>
      <c r="E530" s="132"/>
      <c r="F530" s="133"/>
      <c r="G530" s="134"/>
      <c r="H530" s="93"/>
      <c r="I530" s="93"/>
      <c r="J530" s="24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</row>
    <row r="531" spans="1:58" x14ac:dyDescent="0.25">
      <c r="A531" s="6" t="s">
        <v>519</v>
      </c>
      <c r="B531" s="80">
        <v>0.75</v>
      </c>
      <c r="C531" s="145">
        <v>6</v>
      </c>
      <c r="D531" s="47" t="s">
        <v>241</v>
      </c>
      <c r="E531" s="79" t="s">
        <v>44</v>
      </c>
      <c r="F531" s="80" t="s">
        <v>183</v>
      </c>
      <c r="G531" s="116">
        <v>0.125</v>
      </c>
      <c r="H531" s="7">
        <f t="shared" si="10"/>
        <v>21.479338842975206</v>
      </c>
      <c r="I531" s="7">
        <v>25.99</v>
      </c>
      <c r="J531" s="18">
        <v>1</v>
      </c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</row>
    <row r="532" spans="1:58" s="66" customFormat="1" x14ac:dyDescent="0.25">
      <c r="A532" s="6" t="s">
        <v>743</v>
      </c>
      <c r="B532" s="80">
        <v>0.75</v>
      </c>
      <c r="C532" s="145">
        <v>6</v>
      </c>
      <c r="D532" s="47"/>
      <c r="E532" s="79" t="s">
        <v>45</v>
      </c>
      <c r="F532" s="80" t="s">
        <v>183</v>
      </c>
      <c r="G532" s="116">
        <v>0.13500000000000001</v>
      </c>
      <c r="H532" s="7">
        <f t="shared" si="10"/>
        <v>31.396694214876035</v>
      </c>
      <c r="I532" s="7">
        <v>37.99</v>
      </c>
      <c r="J532" s="17">
        <v>1</v>
      </c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82"/>
      <c r="AR532" s="182"/>
      <c r="AS532" s="182"/>
      <c r="AT532" s="182"/>
      <c r="AU532" s="182"/>
      <c r="AV532" s="182"/>
      <c r="AW532" s="182"/>
      <c r="AX532" s="182"/>
      <c r="AY532" s="182"/>
      <c r="AZ532" s="182"/>
      <c r="BA532" s="182"/>
      <c r="BB532" s="182"/>
      <c r="BC532" s="182"/>
      <c r="BD532" s="182"/>
      <c r="BE532" s="182"/>
      <c r="BF532" s="183"/>
    </row>
    <row r="533" spans="1:58" s="66" customFormat="1" x14ac:dyDescent="0.25">
      <c r="A533" s="6" t="s">
        <v>607</v>
      </c>
      <c r="B533" s="80">
        <v>0.75</v>
      </c>
      <c r="C533" s="145">
        <v>6</v>
      </c>
      <c r="D533" s="47" t="s">
        <v>241</v>
      </c>
      <c r="E533" s="79" t="s">
        <v>44</v>
      </c>
      <c r="F533" s="80" t="s">
        <v>183</v>
      </c>
      <c r="G533" s="169">
        <v>0.13</v>
      </c>
      <c r="H533" s="7">
        <f t="shared" si="10"/>
        <v>43.793388429752071</v>
      </c>
      <c r="I533" s="7">
        <v>52.99</v>
      </c>
      <c r="J533" s="17">
        <v>1</v>
      </c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Z533" s="182"/>
      <c r="AA533" s="182"/>
      <c r="AB533" s="182"/>
      <c r="AC533" s="182"/>
      <c r="AD533" s="182"/>
      <c r="AE533" s="182"/>
      <c r="AF533" s="182"/>
      <c r="AG533" s="182"/>
      <c r="AH533" s="182"/>
      <c r="AI533" s="182"/>
      <c r="AJ533" s="182"/>
      <c r="AK533" s="182"/>
      <c r="AL533" s="182"/>
      <c r="AM533" s="182"/>
      <c r="AN533" s="182"/>
      <c r="AO533" s="182"/>
      <c r="AP533" s="182"/>
      <c r="AQ533" s="182"/>
      <c r="AR533" s="182"/>
      <c r="AS533" s="182"/>
      <c r="AT533" s="182"/>
      <c r="AU533" s="182"/>
      <c r="AV533" s="182"/>
      <c r="AW533" s="182"/>
      <c r="AX533" s="182"/>
      <c r="AY533" s="182"/>
      <c r="AZ533" s="182"/>
      <c r="BA533" s="182"/>
      <c r="BB533" s="182"/>
      <c r="BC533" s="182"/>
      <c r="BD533" s="182"/>
      <c r="BE533" s="182"/>
      <c r="BF533" s="183"/>
    </row>
    <row r="534" spans="1:58" s="66" customFormat="1" x14ac:dyDescent="0.25">
      <c r="A534" s="6" t="s">
        <v>608</v>
      </c>
      <c r="B534" s="80">
        <v>0.75</v>
      </c>
      <c r="C534" s="145">
        <v>6</v>
      </c>
      <c r="D534" s="47" t="s">
        <v>241</v>
      </c>
      <c r="E534" s="79" t="s">
        <v>45</v>
      </c>
      <c r="F534" s="80" t="s">
        <v>183</v>
      </c>
      <c r="G534" s="169">
        <v>0.13</v>
      </c>
      <c r="H534" s="7">
        <f t="shared" si="10"/>
        <v>43.793388429752071</v>
      </c>
      <c r="I534" s="7">
        <v>52.99</v>
      </c>
      <c r="J534" s="17">
        <v>1</v>
      </c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  <c r="AA534" s="182"/>
      <c r="AB534" s="182"/>
      <c r="AC534" s="182"/>
      <c r="AD534" s="182"/>
      <c r="AE534" s="182"/>
      <c r="AF534" s="182"/>
      <c r="AG534" s="182"/>
      <c r="AH534" s="182"/>
      <c r="AI534" s="182"/>
      <c r="AJ534" s="182"/>
      <c r="AK534" s="182"/>
      <c r="AL534" s="182"/>
      <c r="AM534" s="182"/>
      <c r="AN534" s="182"/>
      <c r="AO534" s="182"/>
      <c r="AP534" s="182"/>
      <c r="AQ534" s="182"/>
      <c r="AR534" s="182"/>
      <c r="AS534" s="182"/>
      <c r="AT534" s="182"/>
      <c r="AU534" s="182"/>
      <c r="AV534" s="182"/>
      <c r="AW534" s="182"/>
      <c r="AX534" s="182"/>
      <c r="AY534" s="182"/>
      <c r="AZ534" s="182"/>
      <c r="BA534" s="182"/>
      <c r="BB534" s="182"/>
      <c r="BC534" s="182"/>
      <c r="BD534" s="182"/>
      <c r="BE534" s="182"/>
      <c r="BF534" s="183"/>
    </row>
    <row r="535" spans="1:58" x14ac:dyDescent="0.25">
      <c r="A535" s="3" t="s">
        <v>572</v>
      </c>
      <c r="B535" s="152">
        <v>0.75</v>
      </c>
      <c r="C535" s="153">
        <v>6</v>
      </c>
      <c r="D535" s="46" t="s">
        <v>241</v>
      </c>
      <c r="E535" s="154" t="s">
        <v>44</v>
      </c>
      <c r="F535" s="152" t="s">
        <v>183</v>
      </c>
      <c r="G535" s="163">
        <v>0.13500000000000001</v>
      </c>
      <c r="H535" s="7">
        <f t="shared" si="10"/>
        <v>43.793388429752071</v>
      </c>
      <c r="I535" s="7">
        <v>52.99</v>
      </c>
      <c r="J535" s="18">
        <v>1</v>
      </c>
    </row>
    <row r="536" spans="1:58" x14ac:dyDescent="0.25">
      <c r="A536" s="3" t="s">
        <v>348</v>
      </c>
      <c r="B536" s="152">
        <v>0.75</v>
      </c>
      <c r="C536" s="153">
        <v>6</v>
      </c>
      <c r="D536" s="46" t="s">
        <v>241</v>
      </c>
      <c r="E536" s="154" t="s">
        <v>44</v>
      </c>
      <c r="F536" s="152" t="s">
        <v>183</v>
      </c>
      <c r="G536" s="163">
        <v>0.13</v>
      </c>
      <c r="H536" s="7">
        <f t="shared" si="10"/>
        <v>82.63636363636364</v>
      </c>
      <c r="I536" s="7">
        <v>99.99</v>
      </c>
      <c r="J536" s="18">
        <v>1</v>
      </c>
    </row>
    <row r="537" spans="1:58" x14ac:dyDescent="0.25">
      <c r="A537" s="3" t="s">
        <v>349</v>
      </c>
      <c r="B537" s="152">
        <v>0.75</v>
      </c>
      <c r="C537" s="153">
        <v>6</v>
      </c>
      <c r="D537" s="46" t="s">
        <v>241</v>
      </c>
      <c r="E537" s="154" t="s">
        <v>45</v>
      </c>
      <c r="F537" s="152" t="s">
        <v>183</v>
      </c>
      <c r="G537" s="163">
        <v>0.13500000000000001</v>
      </c>
      <c r="H537" s="7">
        <f t="shared" si="10"/>
        <v>160.3305785123967</v>
      </c>
      <c r="I537" s="7">
        <v>194</v>
      </c>
      <c r="J537" s="18">
        <v>1</v>
      </c>
    </row>
    <row r="538" spans="1:58" x14ac:dyDescent="0.25">
      <c r="A538" s="3" t="s">
        <v>350</v>
      </c>
      <c r="B538" s="152">
        <v>0.75</v>
      </c>
      <c r="C538" s="153">
        <v>6</v>
      </c>
      <c r="D538" s="46" t="s">
        <v>241</v>
      </c>
      <c r="E538" s="154" t="s">
        <v>44</v>
      </c>
      <c r="F538" s="152" t="s">
        <v>183</v>
      </c>
      <c r="G538" s="163">
        <v>0.13500000000000001</v>
      </c>
      <c r="H538" s="7">
        <f t="shared" si="10"/>
        <v>172.72727272727272</v>
      </c>
      <c r="I538" s="7">
        <v>209</v>
      </c>
      <c r="J538" s="18">
        <v>1</v>
      </c>
    </row>
    <row r="539" spans="1:58" x14ac:dyDescent="0.25">
      <c r="A539" s="3" t="s">
        <v>351</v>
      </c>
      <c r="B539" s="152">
        <v>0.75</v>
      </c>
      <c r="C539" s="153">
        <v>6</v>
      </c>
      <c r="D539" s="46" t="s">
        <v>241</v>
      </c>
      <c r="E539" s="154" t="s">
        <v>283</v>
      </c>
      <c r="F539" s="152" t="s">
        <v>183</v>
      </c>
      <c r="G539" s="163">
        <v>0.13500000000000001</v>
      </c>
      <c r="H539" s="7">
        <f t="shared" si="10"/>
        <v>255.37190082644628</v>
      </c>
      <c r="I539" s="7">
        <v>309</v>
      </c>
      <c r="J539" s="18">
        <v>1</v>
      </c>
    </row>
    <row r="540" spans="1:58" ht="15.75" x14ac:dyDescent="0.25">
      <c r="A540" s="87" t="s">
        <v>51</v>
      </c>
      <c r="B540" s="10"/>
      <c r="C540" s="10"/>
      <c r="D540" s="225"/>
      <c r="E540" s="65"/>
      <c r="F540" s="10"/>
      <c r="G540" s="11"/>
      <c r="H540" s="10"/>
      <c r="I540" s="10"/>
      <c r="J540" s="10"/>
    </row>
    <row r="541" spans="1:58" ht="15.75" customHeight="1" x14ac:dyDescent="0.25">
      <c r="A541" s="23" t="s">
        <v>52</v>
      </c>
      <c r="B541" s="264"/>
      <c r="C541" s="263"/>
      <c r="D541" s="228"/>
      <c r="E541" s="265"/>
      <c r="F541" s="266"/>
      <c r="G541" s="267"/>
      <c r="H541" s="93"/>
      <c r="I541" s="93"/>
      <c r="J541" s="263"/>
    </row>
    <row r="542" spans="1:58" s="66" customFormat="1" ht="14.25" customHeight="1" x14ac:dyDescent="0.25">
      <c r="A542" s="6" t="s">
        <v>740</v>
      </c>
      <c r="B542" s="80">
        <v>0.75</v>
      </c>
      <c r="C542" s="145">
        <v>6</v>
      </c>
      <c r="D542" s="47" t="s">
        <v>241</v>
      </c>
      <c r="E542" s="79" t="s">
        <v>44</v>
      </c>
      <c r="F542" s="80" t="s">
        <v>206</v>
      </c>
      <c r="G542" s="116">
        <v>0.13</v>
      </c>
      <c r="H542" s="7">
        <f t="shared" si="10"/>
        <v>7.4297520661157028</v>
      </c>
      <c r="I542" s="7">
        <v>8.99</v>
      </c>
      <c r="J542" s="17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82"/>
      <c r="AR542" s="182"/>
      <c r="AS542" s="182"/>
      <c r="AT542" s="182"/>
      <c r="AU542" s="182"/>
      <c r="AV542" s="182"/>
      <c r="AW542" s="182"/>
      <c r="AX542" s="182"/>
      <c r="AY542" s="182"/>
      <c r="AZ542" s="182"/>
      <c r="BA542" s="182"/>
      <c r="BB542" s="182"/>
      <c r="BC542" s="182"/>
      <c r="BD542" s="182"/>
      <c r="BE542" s="182"/>
      <c r="BF542" s="183"/>
    </row>
    <row r="543" spans="1:58" x14ac:dyDescent="0.25">
      <c r="A543" s="3" t="s">
        <v>832</v>
      </c>
      <c r="B543" s="156">
        <v>0.75</v>
      </c>
      <c r="C543" s="157">
        <v>6</v>
      </c>
      <c r="D543" s="46"/>
      <c r="E543" s="154" t="s">
        <v>45</v>
      </c>
      <c r="F543" s="156" t="s">
        <v>186</v>
      </c>
      <c r="G543" s="162">
        <v>0.125</v>
      </c>
      <c r="H543" s="7">
        <f t="shared" si="10"/>
        <v>7.4297520661157028</v>
      </c>
      <c r="I543" s="7">
        <v>8.99</v>
      </c>
      <c r="J543" s="18"/>
    </row>
    <row r="544" spans="1:58" x14ac:dyDescent="0.25">
      <c r="A544" s="3" t="s">
        <v>833</v>
      </c>
      <c r="B544" s="156">
        <v>0.75</v>
      </c>
      <c r="C544" s="157">
        <v>6</v>
      </c>
      <c r="D544" s="46"/>
      <c r="E544" s="154" t="s">
        <v>45</v>
      </c>
      <c r="F544" s="156" t="s">
        <v>37</v>
      </c>
      <c r="G544" s="162">
        <v>0.12</v>
      </c>
      <c r="H544" s="7">
        <f t="shared" si="10"/>
        <v>7.4297520661157028</v>
      </c>
      <c r="I544" s="7">
        <v>8.99</v>
      </c>
      <c r="J544" s="18"/>
    </row>
    <row r="545" spans="1:58" x14ac:dyDescent="0.25">
      <c r="A545" s="3" t="s">
        <v>834</v>
      </c>
      <c r="B545" s="156">
        <v>0.75</v>
      </c>
      <c r="C545" s="157">
        <v>6</v>
      </c>
      <c r="D545" s="46"/>
      <c r="E545" s="154" t="s">
        <v>44</v>
      </c>
      <c r="F545" s="156" t="s">
        <v>37</v>
      </c>
      <c r="G545" s="162">
        <v>0.125</v>
      </c>
      <c r="H545" s="7">
        <f t="shared" si="10"/>
        <v>7.4297520661157028</v>
      </c>
      <c r="I545" s="7">
        <v>8.99</v>
      </c>
      <c r="J545" s="18"/>
    </row>
    <row r="546" spans="1:58" x14ac:dyDescent="0.25">
      <c r="A546" s="3" t="s">
        <v>835</v>
      </c>
      <c r="B546" s="156">
        <v>0.75</v>
      </c>
      <c r="C546" s="157">
        <v>6</v>
      </c>
      <c r="D546" s="46"/>
      <c r="E546" s="154" t="s">
        <v>44</v>
      </c>
      <c r="F546" s="156" t="s">
        <v>37</v>
      </c>
      <c r="G546" s="162">
        <v>0.13500000000000001</v>
      </c>
      <c r="H546" s="7">
        <f t="shared" si="10"/>
        <v>7.4297520661157028</v>
      </c>
      <c r="I546" s="7">
        <v>8.99</v>
      </c>
      <c r="J546" s="18"/>
    </row>
    <row r="547" spans="1:58" x14ac:dyDescent="0.25">
      <c r="A547" s="3" t="s">
        <v>836</v>
      </c>
      <c r="B547" s="156">
        <v>0.75</v>
      </c>
      <c r="C547" s="157">
        <v>6</v>
      </c>
      <c r="D547" s="46"/>
      <c r="E547" s="154" t="s">
        <v>44</v>
      </c>
      <c r="F547" s="156" t="s">
        <v>186</v>
      </c>
      <c r="G547" s="162">
        <v>0.125</v>
      </c>
      <c r="H547" s="7">
        <f t="shared" si="10"/>
        <v>8.2561983471074392</v>
      </c>
      <c r="I547" s="7">
        <v>9.99</v>
      </c>
      <c r="J547" s="18"/>
    </row>
    <row r="548" spans="1:58" x14ac:dyDescent="0.25">
      <c r="A548" s="3" t="s">
        <v>837</v>
      </c>
      <c r="B548" s="156">
        <v>0.75</v>
      </c>
      <c r="C548" s="157">
        <v>6</v>
      </c>
      <c r="D548" s="46"/>
      <c r="E548" s="154" t="s">
        <v>44</v>
      </c>
      <c r="F548" s="156" t="s">
        <v>37</v>
      </c>
      <c r="G548" s="162">
        <v>0.14000000000000001</v>
      </c>
      <c r="H548" s="7">
        <f t="shared" si="10"/>
        <v>9.9090909090909101</v>
      </c>
      <c r="I548" s="7">
        <v>11.99</v>
      </c>
      <c r="J548" s="18"/>
    </row>
    <row r="549" spans="1:58" s="66" customFormat="1" x14ac:dyDescent="0.25">
      <c r="A549" s="6" t="s">
        <v>131</v>
      </c>
      <c r="B549" s="80">
        <v>0.75</v>
      </c>
      <c r="C549" s="145">
        <v>6</v>
      </c>
      <c r="D549" s="47" t="s">
        <v>241</v>
      </c>
      <c r="E549" s="79" t="s">
        <v>44</v>
      </c>
      <c r="F549" s="80" t="s">
        <v>187</v>
      </c>
      <c r="G549" s="116">
        <v>0.14000000000000001</v>
      </c>
      <c r="H549" s="7">
        <f t="shared" si="10"/>
        <v>10.735537190082646</v>
      </c>
      <c r="I549" s="7">
        <v>12.99</v>
      </c>
      <c r="J549" s="17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82"/>
      <c r="AR549" s="182"/>
      <c r="AS549" s="182"/>
      <c r="AT549" s="182"/>
      <c r="AU549" s="182"/>
      <c r="AV549" s="182"/>
      <c r="AW549" s="182"/>
      <c r="AX549" s="182"/>
      <c r="AY549" s="182"/>
      <c r="AZ549" s="182"/>
      <c r="BA549" s="182"/>
      <c r="BB549" s="182"/>
      <c r="BC549" s="182"/>
      <c r="BD549" s="182"/>
      <c r="BE549" s="182"/>
      <c r="BF549" s="183"/>
    </row>
    <row r="550" spans="1:58" s="66" customFormat="1" x14ac:dyDescent="0.25">
      <c r="A550" s="6" t="s">
        <v>132</v>
      </c>
      <c r="B550" s="80">
        <v>0.75</v>
      </c>
      <c r="C550" s="145">
        <v>6</v>
      </c>
      <c r="D550" s="47" t="s">
        <v>241</v>
      </c>
      <c r="E550" s="79" t="s">
        <v>44</v>
      </c>
      <c r="F550" s="80" t="s">
        <v>187</v>
      </c>
      <c r="G550" s="116">
        <v>0.14499999999999999</v>
      </c>
      <c r="H550" s="7">
        <f t="shared" si="10"/>
        <v>28.917355371900829</v>
      </c>
      <c r="I550" s="7">
        <v>34.99</v>
      </c>
      <c r="J550" s="17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82"/>
      <c r="AR550" s="182"/>
      <c r="AS550" s="182"/>
      <c r="AT550" s="182"/>
      <c r="AU550" s="182"/>
      <c r="AV550" s="182"/>
      <c r="AW550" s="182"/>
      <c r="AX550" s="182"/>
      <c r="AY550" s="182"/>
      <c r="AZ550" s="182"/>
      <c r="BA550" s="182"/>
      <c r="BB550" s="182"/>
      <c r="BC550" s="182"/>
      <c r="BD550" s="182"/>
      <c r="BE550" s="182"/>
      <c r="BF550" s="183"/>
    </row>
    <row r="551" spans="1:58" x14ac:dyDescent="0.25">
      <c r="A551" s="23" t="s">
        <v>503</v>
      </c>
      <c r="B551" s="264"/>
      <c r="C551" s="263"/>
      <c r="D551" s="228"/>
      <c r="E551" s="265"/>
      <c r="F551" s="266"/>
      <c r="G551" s="266"/>
      <c r="H551" s="93"/>
      <c r="I551" s="93"/>
      <c r="J551" s="263"/>
    </row>
    <row r="552" spans="1:58" x14ac:dyDescent="0.25">
      <c r="A552" s="3" t="s">
        <v>838</v>
      </c>
      <c r="B552" s="156">
        <v>0.75</v>
      </c>
      <c r="C552" s="157">
        <v>6</v>
      </c>
      <c r="D552" s="46"/>
      <c r="E552" s="154" t="s">
        <v>44</v>
      </c>
      <c r="F552" s="156" t="s">
        <v>37</v>
      </c>
      <c r="G552" s="162">
        <v>0.13</v>
      </c>
      <c r="H552" s="7">
        <f t="shared" si="10"/>
        <v>6.6033057851239674</v>
      </c>
      <c r="I552" s="7">
        <v>7.99</v>
      </c>
      <c r="J552" s="18"/>
    </row>
    <row r="553" spans="1:58" x14ac:dyDescent="0.25">
      <c r="A553" s="6" t="s">
        <v>523</v>
      </c>
      <c r="B553" s="80">
        <v>3</v>
      </c>
      <c r="C553" s="145">
        <v>4</v>
      </c>
      <c r="D553" s="47" t="s">
        <v>241</v>
      </c>
      <c r="E553" s="79" t="s">
        <v>44</v>
      </c>
      <c r="F553" s="80" t="s">
        <v>188</v>
      </c>
      <c r="G553" s="116">
        <v>0.13</v>
      </c>
      <c r="H553" s="7">
        <f t="shared" si="10"/>
        <v>27.264462809917358</v>
      </c>
      <c r="I553" s="7">
        <v>32.99</v>
      </c>
      <c r="J553" s="18">
        <v>1</v>
      </c>
    </row>
    <row r="554" spans="1:58" x14ac:dyDescent="0.25">
      <c r="A554" s="23" t="s">
        <v>486</v>
      </c>
      <c r="B554" s="264"/>
      <c r="C554" s="263"/>
      <c r="D554" s="228"/>
      <c r="E554" s="265"/>
      <c r="F554" s="266"/>
      <c r="G554" s="267"/>
      <c r="H554" s="93"/>
      <c r="I554" s="93"/>
      <c r="J554" s="263"/>
    </row>
    <row r="555" spans="1:58" x14ac:dyDescent="0.25">
      <c r="A555" s="3" t="s">
        <v>354</v>
      </c>
      <c r="B555" s="156">
        <v>0.75</v>
      </c>
      <c r="C555" s="157">
        <v>6</v>
      </c>
      <c r="D555" s="46" t="s">
        <v>241</v>
      </c>
      <c r="E555" s="154" t="s">
        <v>44</v>
      </c>
      <c r="F555" s="156" t="s">
        <v>188</v>
      </c>
      <c r="G555" s="162">
        <v>0.14499999999999999</v>
      </c>
      <c r="H555" s="7">
        <f t="shared" si="10"/>
        <v>11.561983471074381</v>
      </c>
      <c r="I555" s="7">
        <v>13.99</v>
      </c>
      <c r="J555" s="18"/>
    </row>
    <row r="556" spans="1:58" x14ac:dyDescent="0.25">
      <c r="A556" s="3" t="s">
        <v>355</v>
      </c>
      <c r="B556" s="156">
        <v>0.75</v>
      </c>
      <c r="C556" s="157">
        <v>6</v>
      </c>
      <c r="D556" s="46" t="s">
        <v>241</v>
      </c>
      <c r="E556" s="154" t="s">
        <v>44</v>
      </c>
      <c r="F556" s="156" t="s">
        <v>188</v>
      </c>
      <c r="G556" s="162">
        <v>0.14499999999999999</v>
      </c>
      <c r="H556" s="7">
        <f t="shared" si="10"/>
        <v>20.652892561983471</v>
      </c>
      <c r="I556" s="7">
        <v>24.99</v>
      </c>
      <c r="J556" s="18">
        <v>1</v>
      </c>
    </row>
    <row r="557" spans="1:58" x14ac:dyDescent="0.25">
      <c r="A557" s="3" t="s">
        <v>354</v>
      </c>
      <c r="B557" s="156">
        <v>1.5</v>
      </c>
      <c r="C557" s="157">
        <v>1</v>
      </c>
      <c r="D557" s="46" t="s">
        <v>241</v>
      </c>
      <c r="E557" s="154" t="s">
        <v>44</v>
      </c>
      <c r="F557" s="156" t="s">
        <v>188</v>
      </c>
      <c r="G557" s="162">
        <v>0.14499999999999999</v>
      </c>
      <c r="H557" s="7">
        <f t="shared" si="10"/>
        <v>28.016528925619834</v>
      </c>
      <c r="I557" s="7">
        <v>33.9</v>
      </c>
      <c r="J557" s="18">
        <v>1</v>
      </c>
    </row>
    <row r="558" spans="1:58" x14ac:dyDescent="0.25">
      <c r="A558" s="23" t="s">
        <v>487</v>
      </c>
      <c r="B558" s="264"/>
      <c r="C558" s="263"/>
      <c r="D558" s="228"/>
      <c r="E558" s="265"/>
      <c r="F558" s="266"/>
      <c r="G558" s="267"/>
      <c r="H558" s="93"/>
      <c r="I558" s="93"/>
      <c r="J558" s="263"/>
    </row>
    <row r="559" spans="1:58" x14ac:dyDescent="0.25">
      <c r="A559" s="3" t="s">
        <v>352</v>
      </c>
      <c r="B559" s="156">
        <v>0.75</v>
      </c>
      <c r="C559" s="157">
        <v>6</v>
      </c>
      <c r="D559" s="46" t="s">
        <v>241</v>
      </c>
      <c r="E559" s="154" t="s">
        <v>45</v>
      </c>
      <c r="F559" s="156" t="s">
        <v>189</v>
      </c>
      <c r="G559" s="162">
        <v>0.125</v>
      </c>
      <c r="H559" s="7">
        <f t="shared" si="10"/>
        <v>15.280991735537189</v>
      </c>
      <c r="I559" s="7">
        <v>18.489999999999998</v>
      </c>
      <c r="J559" s="18">
        <v>1</v>
      </c>
    </row>
    <row r="560" spans="1:58" x14ac:dyDescent="0.25">
      <c r="A560" s="23" t="s">
        <v>488</v>
      </c>
      <c r="B560" s="264"/>
      <c r="C560" s="263"/>
      <c r="D560" s="228"/>
      <c r="E560" s="265"/>
      <c r="F560" s="266"/>
      <c r="G560" s="267"/>
      <c r="H560" s="93"/>
      <c r="I560" s="93"/>
      <c r="J560" s="263"/>
    </row>
    <row r="561" spans="1:10" x14ac:dyDescent="0.25">
      <c r="A561" s="3" t="s">
        <v>409</v>
      </c>
      <c r="B561" s="156">
        <v>0.75</v>
      </c>
      <c r="C561" s="157">
        <v>6</v>
      </c>
      <c r="D561" s="46" t="s">
        <v>241</v>
      </c>
      <c r="E561" s="154" t="s">
        <v>178</v>
      </c>
      <c r="F561" s="156" t="s">
        <v>319</v>
      </c>
      <c r="G561" s="162">
        <v>0.13</v>
      </c>
      <c r="H561" s="7">
        <f t="shared" si="10"/>
        <v>14.454545454545453</v>
      </c>
      <c r="I561" s="7">
        <v>17.489999999999998</v>
      </c>
      <c r="J561" s="18">
        <v>1</v>
      </c>
    </row>
    <row r="562" spans="1:10" x14ac:dyDescent="0.25">
      <c r="A562" s="3" t="s">
        <v>353</v>
      </c>
      <c r="B562" s="156">
        <v>0.75</v>
      </c>
      <c r="C562" s="157">
        <v>6</v>
      </c>
      <c r="D562" s="46" t="s">
        <v>241</v>
      </c>
      <c r="E562" s="154" t="s">
        <v>45</v>
      </c>
      <c r="F562" s="156" t="s">
        <v>189</v>
      </c>
      <c r="G562" s="162">
        <v>0.125</v>
      </c>
      <c r="H562" s="7">
        <f t="shared" si="10"/>
        <v>16.520661157024794</v>
      </c>
      <c r="I562" s="7">
        <v>19.989999999999998</v>
      </c>
      <c r="J562" s="18">
        <v>1</v>
      </c>
    </row>
    <row r="563" spans="1:10" x14ac:dyDescent="0.25">
      <c r="A563" s="23" t="s">
        <v>489</v>
      </c>
      <c r="B563" s="264"/>
      <c r="C563" s="263"/>
      <c r="D563" s="228"/>
      <c r="E563" s="265"/>
      <c r="F563" s="266"/>
      <c r="G563" s="267"/>
      <c r="H563" s="93"/>
      <c r="I563" s="93"/>
      <c r="J563" s="263"/>
    </row>
    <row r="564" spans="1:10" x14ac:dyDescent="0.25">
      <c r="A564" s="3" t="s">
        <v>356</v>
      </c>
      <c r="B564" s="156">
        <v>0.75</v>
      </c>
      <c r="C564" s="157">
        <v>6</v>
      </c>
      <c r="D564" s="46" t="s">
        <v>241</v>
      </c>
      <c r="E564" s="154" t="s">
        <v>44</v>
      </c>
      <c r="F564" s="156" t="s">
        <v>192</v>
      </c>
      <c r="G564" s="162">
        <v>0.13</v>
      </c>
      <c r="H564" s="7">
        <f t="shared" si="10"/>
        <v>14.454545454545453</v>
      </c>
      <c r="I564" s="7">
        <v>17.489999999999998</v>
      </c>
      <c r="J564" s="18">
        <v>1</v>
      </c>
    </row>
    <row r="565" spans="1:10" x14ac:dyDescent="0.25">
      <c r="A565" s="23" t="s">
        <v>490</v>
      </c>
      <c r="B565" s="264"/>
      <c r="C565" s="263"/>
      <c r="D565" s="228"/>
      <c r="E565" s="265"/>
      <c r="F565" s="266"/>
      <c r="G565" s="267"/>
      <c r="H565" s="93"/>
      <c r="I565" s="93"/>
      <c r="J565" s="263"/>
    </row>
    <row r="566" spans="1:10" x14ac:dyDescent="0.25">
      <c r="A566" s="3" t="s">
        <v>357</v>
      </c>
      <c r="B566" s="156">
        <v>0.75</v>
      </c>
      <c r="C566" s="157">
        <v>6</v>
      </c>
      <c r="D566" s="46" t="s">
        <v>241</v>
      </c>
      <c r="E566" s="154" t="s">
        <v>45</v>
      </c>
      <c r="F566" s="156" t="s">
        <v>191</v>
      </c>
      <c r="G566" s="162">
        <v>0.13</v>
      </c>
      <c r="H566" s="7">
        <f t="shared" si="10"/>
        <v>15.694214876033056</v>
      </c>
      <c r="I566" s="7">
        <v>18.989999999999998</v>
      </c>
      <c r="J566" s="18"/>
    </row>
    <row r="567" spans="1:10" x14ac:dyDescent="0.25">
      <c r="A567" s="23" t="s">
        <v>491</v>
      </c>
      <c r="B567" s="264"/>
      <c r="C567" s="263"/>
      <c r="D567" s="228"/>
      <c r="E567" s="265"/>
      <c r="F567" s="266"/>
      <c r="G567" s="267"/>
      <c r="H567" s="93"/>
      <c r="I567" s="93"/>
      <c r="J567" s="263"/>
    </row>
    <row r="568" spans="1:10" x14ac:dyDescent="0.25">
      <c r="A568" s="3" t="s">
        <v>492</v>
      </c>
      <c r="B568" s="156">
        <v>0.75</v>
      </c>
      <c r="C568" s="157">
        <v>6</v>
      </c>
      <c r="D568" s="46" t="s">
        <v>241</v>
      </c>
      <c r="E568" s="154" t="s">
        <v>45</v>
      </c>
      <c r="F568" s="156" t="s">
        <v>190</v>
      </c>
      <c r="G568" s="162">
        <v>0.13</v>
      </c>
      <c r="H568" s="7">
        <f t="shared" si="10"/>
        <v>15.280991735537189</v>
      </c>
      <c r="I568" s="7">
        <v>18.489999999999998</v>
      </c>
      <c r="J568" s="18">
        <v>1</v>
      </c>
    </row>
    <row r="569" spans="1:10" x14ac:dyDescent="0.25">
      <c r="A569" s="6" t="s">
        <v>520</v>
      </c>
      <c r="B569" s="80">
        <v>0.75</v>
      </c>
      <c r="C569" s="145">
        <v>6</v>
      </c>
      <c r="D569" s="47" t="s">
        <v>241</v>
      </c>
      <c r="E569" s="79" t="s">
        <v>44</v>
      </c>
      <c r="F569" s="156" t="s">
        <v>190</v>
      </c>
      <c r="G569" s="116">
        <v>0.15</v>
      </c>
      <c r="H569" s="7">
        <f t="shared" si="10"/>
        <v>16.107438016528924</v>
      </c>
      <c r="I569" s="7">
        <v>19.489999999999998</v>
      </c>
      <c r="J569" s="18">
        <v>1</v>
      </c>
    </row>
    <row r="570" spans="1:10" x14ac:dyDescent="0.25">
      <c r="A570" s="23" t="s">
        <v>493</v>
      </c>
      <c r="B570" s="264"/>
      <c r="C570" s="263"/>
      <c r="D570" s="228"/>
      <c r="E570" s="265"/>
      <c r="F570" s="266"/>
      <c r="G570" s="267"/>
      <c r="H570" s="93"/>
      <c r="I570" s="93"/>
      <c r="J570" s="263"/>
    </row>
    <row r="571" spans="1:10" x14ac:dyDescent="0.25">
      <c r="A571" s="6" t="s">
        <v>839</v>
      </c>
      <c r="B571" s="80">
        <v>0.75</v>
      </c>
      <c r="C571" s="145">
        <v>6</v>
      </c>
      <c r="D571" s="47"/>
      <c r="E571" s="79" t="s">
        <v>45</v>
      </c>
      <c r="F571" s="80" t="s">
        <v>189</v>
      </c>
      <c r="G571" s="116">
        <v>0.125</v>
      </c>
      <c r="H571" s="7">
        <f t="shared" si="10"/>
        <v>15.694214876033056</v>
      </c>
      <c r="I571" s="7">
        <v>18.989999999999998</v>
      </c>
      <c r="J571" s="18">
        <v>1</v>
      </c>
    </row>
    <row r="572" spans="1:10" x14ac:dyDescent="0.25">
      <c r="A572" s="3" t="s">
        <v>358</v>
      </c>
      <c r="B572" s="156">
        <v>0.75</v>
      </c>
      <c r="C572" s="157">
        <v>6</v>
      </c>
      <c r="D572" s="46" t="s">
        <v>241</v>
      </c>
      <c r="E572" s="154" t="s">
        <v>44</v>
      </c>
      <c r="F572" s="156" t="s">
        <v>189</v>
      </c>
      <c r="G572" s="162">
        <v>0.13</v>
      </c>
      <c r="H572" s="7">
        <f t="shared" ref="H572:H634" si="12">I572/1.21</f>
        <v>20.239669421487601</v>
      </c>
      <c r="I572" s="7">
        <v>24.49</v>
      </c>
      <c r="J572" s="18">
        <v>1</v>
      </c>
    </row>
    <row r="573" spans="1:10" x14ac:dyDescent="0.25">
      <c r="A573" s="3" t="s">
        <v>494</v>
      </c>
      <c r="B573" s="156">
        <v>0.75</v>
      </c>
      <c r="C573" s="157">
        <v>6</v>
      </c>
      <c r="D573" s="46" t="s">
        <v>241</v>
      </c>
      <c r="E573" s="154" t="s">
        <v>44</v>
      </c>
      <c r="F573" s="156" t="s">
        <v>189</v>
      </c>
      <c r="G573" s="162">
        <v>0.13</v>
      </c>
      <c r="H573" s="7">
        <f t="shared" si="12"/>
        <v>26.438016528925619</v>
      </c>
      <c r="I573" s="7">
        <v>31.99</v>
      </c>
      <c r="J573" s="18">
        <v>1</v>
      </c>
    </row>
    <row r="574" spans="1:10" x14ac:dyDescent="0.25">
      <c r="A574" s="3" t="s">
        <v>359</v>
      </c>
      <c r="B574" s="156">
        <v>0.75</v>
      </c>
      <c r="C574" s="157">
        <v>6</v>
      </c>
      <c r="D574" s="46" t="s">
        <v>241</v>
      </c>
      <c r="E574" s="154" t="s">
        <v>96</v>
      </c>
      <c r="F574" s="156" t="s">
        <v>189</v>
      </c>
      <c r="G574" s="162">
        <v>0.16</v>
      </c>
      <c r="H574" s="7">
        <f t="shared" si="12"/>
        <v>53.710743801652889</v>
      </c>
      <c r="I574" s="7">
        <v>64.989999999999995</v>
      </c>
      <c r="J574" s="18">
        <v>1</v>
      </c>
    </row>
    <row r="575" spans="1:10" x14ac:dyDescent="0.25">
      <c r="A575" s="3" t="s">
        <v>360</v>
      </c>
      <c r="B575" s="156">
        <v>0.75</v>
      </c>
      <c r="C575" s="157">
        <v>6</v>
      </c>
      <c r="D575" s="46" t="s">
        <v>241</v>
      </c>
      <c r="E575" s="154" t="s">
        <v>44</v>
      </c>
      <c r="F575" s="156" t="s">
        <v>189</v>
      </c>
      <c r="G575" s="162">
        <v>0.13500000000000001</v>
      </c>
      <c r="H575" s="7">
        <f t="shared" si="12"/>
        <v>63.628099173553714</v>
      </c>
      <c r="I575" s="7">
        <v>76.989999999999995</v>
      </c>
      <c r="J575" s="18">
        <v>1</v>
      </c>
    </row>
    <row r="576" spans="1:10" x14ac:dyDescent="0.25">
      <c r="A576" s="3" t="s">
        <v>358</v>
      </c>
      <c r="B576" s="156">
        <v>1.5</v>
      </c>
      <c r="C576" s="157">
        <v>1</v>
      </c>
      <c r="D576" s="46" t="s">
        <v>241</v>
      </c>
      <c r="E576" s="154" t="s">
        <v>44</v>
      </c>
      <c r="F576" s="156" t="s">
        <v>189</v>
      </c>
      <c r="G576" s="162">
        <v>0.13</v>
      </c>
      <c r="H576" s="7">
        <f t="shared" si="12"/>
        <v>47.099173553719012</v>
      </c>
      <c r="I576" s="7">
        <v>56.99</v>
      </c>
      <c r="J576" s="18">
        <v>1</v>
      </c>
    </row>
    <row r="577" spans="1:58" x14ac:dyDescent="0.25">
      <c r="A577" s="29" t="s">
        <v>718</v>
      </c>
      <c r="B577" s="264"/>
      <c r="C577" s="263"/>
      <c r="D577" s="228"/>
      <c r="E577" s="265"/>
      <c r="F577" s="266"/>
      <c r="G577" s="267"/>
      <c r="H577" s="93"/>
      <c r="I577" s="93"/>
      <c r="J577" s="263"/>
    </row>
    <row r="578" spans="1:58" x14ac:dyDescent="0.25">
      <c r="A578" s="6" t="s">
        <v>840</v>
      </c>
      <c r="B578" s="80">
        <v>0.75</v>
      </c>
      <c r="C578" s="145">
        <v>6</v>
      </c>
      <c r="D578" s="47"/>
      <c r="E578" s="79" t="s">
        <v>45</v>
      </c>
      <c r="F578" s="80" t="s">
        <v>719</v>
      </c>
      <c r="G578" s="116">
        <v>0.12</v>
      </c>
      <c r="H578" s="7">
        <f t="shared" si="12"/>
        <v>19.826446280991735</v>
      </c>
      <c r="I578" s="7">
        <v>23.99</v>
      </c>
      <c r="J578" s="18">
        <v>1</v>
      </c>
    </row>
    <row r="579" spans="1:58" x14ac:dyDescent="0.25">
      <c r="A579" s="6" t="s">
        <v>841</v>
      </c>
      <c r="B579" s="80">
        <v>0.75</v>
      </c>
      <c r="C579" s="145">
        <v>6</v>
      </c>
      <c r="D579" s="47"/>
      <c r="E579" s="79" t="s">
        <v>45</v>
      </c>
      <c r="F579" s="80" t="s">
        <v>719</v>
      </c>
      <c r="G579" s="116">
        <v>0.13</v>
      </c>
      <c r="H579" s="7">
        <f t="shared" si="12"/>
        <v>19.826446280991735</v>
      </c>
      <c r="I579" s="7">
        <v>23.99</v>
      </c>
      <c r="J579" s="18">
        <v>1</v>
      </c>
    </row>
    <row r="580" spans="1:58" x14ac:dyDescent="0.25">
      <c r="A580" s="6" t="s">
        <v>842</v>
      </c>
      <c r="B580" s="80">
        <v>0.75</v>
      </c>
      <c r="C580" s="145">
        <v>6</v>
      </c>
      <c r="D580" s="47"/>
      <c r="E580" s="79" t="s">
        <v>45</v>
      </c>
      <c r="F580" s="80" t="s">
        <v>719</v>
      </c>
      <c r="G580" s="116">
        <v>0.125</v>
      </c>
      <c r="H580" s="7">
        <f t="shared" si="12"/>
        <v>21.479338842975206</v>
      </c>
      <c r="I580" s="7">
        <v>25.99</v>
      </c>
      <c r="J580" s="18">
        <v>1</v>
      </c>
    </row>
    <row r="581" spans="1:58" x14ac:dyDescent="0.25">
      <c r="A581" s="23" t="s">
        <v>495</v>
      </c>
      <c r="B581" s="264"/>
      <c r="C581" s="263"/>
      <c r="D581" s="228"/>
      <c r="E581" s="265"/>
      <c r="F581" s="266"/>
      <c r="G581" s="267"/>
      <c r="H581" s="93"/>
      <c r="I581" s="93"/>
      <c r="J581" s="263"/>
    </row>
    <row r="582" spans="1:58" x14ac:dyDescent="0.25">
      <c r="A582" s="3" t="s">
        <v>498</v>
      </c>
      <c r="B582" s="152">
        <v>0.75</v>
      </c>
      <c r="C582" s="153">
        <v>6</v>
      </c>
      <c r="D582" s="46" t="s">
        <v>241</v>
      </c>
      <c r="E582" s="154" t="s">
        <v>44</v>
      </c>
      <c r="F582" s="152" t="s">
        <v>189</v>
      </c>
      <c r="G582" s="163">
        <v>0.13500000000000001</v>
      </c>
      <c r="H582" s="7">
        <f t="shared" si="12"/>
        <v>23.958677685950413</v>
      </c>
      <c r="I582" s="7">
        <v>28.99</v>
      </c>
      <c r="J582" s="18">
        <v>1</v>
      </c>
    </row>
    <row r="583" spans="1:58" x14ac:dyDescent="0.25">
      <c r="A583" s="6" t="s">
        <v>521</v>
      </c>
      <c r="B583" s="80">
        <v>0.75</v>
      </c>
      <c r="C583" s="145">
        <v>6</v>
      </c>
      <c r="D583" s="47" t="s">
        <v>241</v>
      </c>
      <c r="E583" s="79" t="s">
        <v>45</v>
      </c>
      <c r="F583" s="80" t="s">
        <v>189</v>
      </c>
      <c r="G583" s="116">
        <v>0.12</v>
      </c>
      <c r="H583" s="7">
        <f t="shared" si="12"/>
        <v>23.958677685950413</v>
      </c>
      <c r="I583" s="7">
        <v>28.99</v>
      </c>
      <c r="J583" s="18">
        <v>1</v>
      </c>
    </row>
    <row r="584" spans="1:58" s="66" customFormat="1" x14ac:dyDescent="0.25">
      <c r="A584" s="6" t="s">
        <v>522</v>
      </c>
      <c r="B584" s="80">
        <v>0.75</v>
      </c>
      <c r="C584" s="145">
        <v>6</v>
      </c>
      <c r="D584" s="47" t="s">
        <v>241</v>
      </c>
      <c r="E584" s="79" t="s">
        <v>178</v>
      </c>
      <c r="F584" s="80" t="s">
        <v>189</v>
      </c>
      <c r="G584" s="116">
        <v>0.125</v>
      </c>
      <c r="H584" s="7">
        <f t="shared" si="12"/>
        <v>23.958677685950413</v>
      </c>
      <c r="I584" s="7">
        <v>28.99</v>
      </c>
      <c r="J584" s="18">
        <v>1</v>
      </c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82"/>
      <c r="AR584" s="182"/>
      <c r="AS584" s="182"/>
      <c r="AT584" s="182"/>
      <c r="AU584" s="182"/>
      <c r="AV584" s="182"/>
      <c r="AW584" s="182"/>
      <c r="AX584" s="182"/>
      <c r="AY584" s="182"/>
      <c r="AZ584" s="182"/>
      <c r="BA584" s="182"/>
      <c r="BB584" s="182"/>
      <c r="BC584" s="182"/>
      <c r="BD584" s="182"/>
      <c r="BE584" s="182"/>
      <c r="BF584" s="183"/>
    </row>
    <row r="585" spans="1:58" s="66" customFormat="1" x14ac:dyDescent="0.25">
      <c r="A585" s="23" t="s">
        <v>72</v>
      </c>
      <c r="B585" s="264"/>
      <c r="C585" s="263"/>
      <c r="D585" s="228"/>
      <c r="E585" s="265"/>
      <c r="F585" s="266"/>
      <c r="G585" s="267"/>
      <c r="H585" s="93"/>
      <c r="I585" s="93"/>
      <c r="J585" s="263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82"/>
      <c r="AR585" s="182"/>
      <c r="AS585" s="182"/>
      <c r="AT585" s="182"/>
      <c r="AU585" s="182"/>
      <c r="AV585" s="182"/>
      <c r="AW585" s="182"/>
      <c r="AX585" s="182"/>
      <c r="AY585" s="182"/>
      <c r="AZ585" s="182"/>
      <c r="BA585" s="182"/>
      <c r="BB585" s="182"/>
      <c r="BC585" s="182"/>
      <c r="BD585" s="182"/>
      <c r="BE585" s="182"/>
      <c r="BF585" s="183"/>
    </row>
    <row r="586" spans="1:58" s="192" customFormat="1" x14ac:dyDescent="0.25">
      <c r="A586" s="3" t="s">
        <v>361</v>
      </c>
      <c r="B586" s="156">
        <v>0.75</v>
      </c>
      <c r="C586" s="157">
        <v>6</v>
      </c>
      <c r="D586" s="46" t="s">
        <v>241</v>
      </c>
      <c r="E586" s="154" t="s">
        <v>45</v>
      </c>
      <c r="F586" s="156" t="s">
        <v>186</v>
      </c>
      <c r="G586" s="162">
        <v>0.125</v>
      </c>
      <c r="H586" s="7">
        <f t="shared" si="12"/>
        <v>9.9090909090909101</v>
      </c>
      <c r="I586" s="7">
        <v>11.99</v>
      </c>
      <c r="J586" s="18">
        <v>1</v>
      </c>
      <c r="K586" s="190"/>
      <c r="L586" s="190"/>
      <c r="M586" s="190"/>
      <c r="N586" s="190"/>
      <c r="O586" s="190"/>
      <c r="P586" s="190"/>
      <c r="Q586" s="190"/>
      <c r="R586" s="190"/>
      <c r="S586" s="190"/>
      <c r="T586" s="190"/>
      <c r="U586" s="190"/>
      <c r="V586" s="190"/>
      <c r="W586" s="190"/>
      <c r="X586" s="190"/>
      <c r="Y586" s="190"/>
      <c r="Z586" s="190"/>
      <c r="AA586" s="190"/>
      <c r="AB586" s="190"/>
      <c r="AC586" s="190"/>
      <c r="AD586" s="190"/>
      <c r="AE586" s="190"/>
      <c r="AF586" s="190"/>
      <c r="AG586" s="190"/>
      <c r="AH586" s="190"/>
      <c r="AI586" s="190"/>
      <c r="AJ586" s="190"/>
      <c r="AK586" s="190"/>
      <c r="AL586" s="190"/>
      <c r="AM586" s="190"/>
      <c r="AN586" s="190"/>
      <c r="AO586" s="190"/>
      <c r="AP586" s="190"/>
      <c r="AQ586" s="190"/>
      <c r="AR586" s="190"/>
      <c r="AS586" s="190"/>
      <c r="AT586" s="190"/>
      <c r="AU586" s="190"/>
      <c r="AV586" s="190"/>
      <c r="AW586" s="190"/>
      <c r="AX586" s="190"/>
      <c r="AY586" s="190"/>
      <c r="AZ586" s="190"/>
      <c r="BA586" s="190"/>
      <c r="BB586" s="190"/>
      <c r="BC586" s="190"/>
      <c r="BD586" s="190"/>
      <c r="BE586" s="190"/>
      <c r="BF586" s="191"/>
    </row>
    <row r="587" spans="1:58" s="66" customFormat="1" x14ac:dyDescent="0.25">
      <c r="A587" s="29" t="s">
        <v>716</v>
      </c>
      <c r="B587" s="264"/>
      <c r="C587" s="263"/>
      <c r="D587" s="228"/>
      <c r="E587" s="265"/>
      <c r="F587" s="266"/>
      <c r="G587" s="267"/>
      <c r="H587" s="93"/>
      <c r="I587" s="93"/>
      <c r="J587" s="263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82"/>
      <c r="AR587" s="182"/>
      <c r="AS587" s="182"/>
      <c r="AT587" s="182"/>
      <c r="AU587" s="182"/>
      <c r="AV587" s="182"/>
      <c r="AW587" s="182"/>
      <c r="AX587" s="182"/>
      <c r="AY587" s="182"/>
      <c r="AZ587" s="182"/>
      <c r="BA587" s="182"/>
      <c r="BB587" s="182"/>
      <c r="BC587" s="182"/>
      <c r="BD587" s="182"/>
      <c r="BE587" s="182"/>
      <c r="BF587" s="183"/>
    </row>
    <row r="588" spans="1:58" x14ac:dyDescent="0.25">
      <c r="A588" s="6" t="s">
        <v>843</v>
      </c>
      <c r="B588" s="80">
        <v>0.75</v>
      </c>
      <c r="C588" s="145">
        <v>6</v>
      </c>
      <c r="D588" s="47"/>
      <c r="E588" s="79" t="s">
        <v>45</v>
      </c>
      <c r="F588" s="80" t="s">
        <v>191</v>
      </c>
      <c r="G588" s="116">
        <v>0.125</v>
      </c>
      <c r="H588" s="7">
        <f t="shared" si="12"/>
        <v>17.347107438016529</v>
      </c>
      <c r="I588" s="7">
        <v>20.99</v>
      </c>
      <c r="J588" s="18">
        <v>1</v>
      </c>
    </row>
    <row r="589" spans="1:58" x14ac:dyDescent="0.25">
      <c r="A589" s="6" t="s">
        <v>844</v>
      </c>
      <c r="B589" s="80">
        <v>0.75</v>
      </c>
      <c r="C589" s="145">
        <v>6</v>
      </c>
      <c r="D589" s="47"/>
      <c r="E589" s="79" t="s">
        <v>45</v>
      </c>
      <c r="F589" s="80" t="s">
        <v>191</v>
      </c>
      <c r="G589" s="116">
        <v>0.13</v>
      </c>
      <c r="H589" s="7">
        <f t="shared" si="12"/>
        <v>17.347107438016529</v>
      </c>
      <c r="I589" s="7">
        <v>20.99</v>
      </c>
      <c r="J589" s="18">
        <v>1</v>
      </c>
    </row>
    <row r="590" spans="1:58" x14ac:dyDescent="0.25">
      <c r="A590" s="23" t="s">
        <v>504</v>
      </c>
      <c r="B590" s="264"/>
      <c r="C590" s="263"/>
      <c r="D590" s="228"/>
      <c r="E590" s="265"/>
      <c r="F590" s="266"/>
      <c r="G590" s="266"/>
      <c r="H590" s="93"/>
      <c r="I590" s="93"/>
      <c r="J590" s="263"/>
    </row>
    <row r="591" spans="1:58" x14ac:dyDescent="0.25">
      <c r="A591" s="6" t="s">
        <v>524</v>
      </c>
      <c r="B591" s="80">
        <v>3</v>
      </c>
      <c r="C591" s="145">
        <v>4</v>
      </c>
      <c r="D591" s="47" t="s">
        <v>241</v>
      </c>
      <c r="E591" s="79" t="s">
        <v>45</v>
      </c>
      <c r="F591" s="80" t="s">
        <v>186</v>
      </c>
      <c r="G591" s="116">
        <v>0.12</v>
      </c>
      <c r="H591" s="7">
        <f t="shared" si="12"/>
        <v>25.611570247933884</v>
      </c>
      <c r="I591" s="7">
        <v>30.99</v>
      </c>
      <c r="J591" s="18">
        <v>1</v>
      </c>
    </row>
    <row r="592" spans="1:58" x14ac:dyDescent="0.25">
      <c r="A592" s="23" t="s">
        <v>485</v>
      </c>
      <c r="B592" s="264"/>
      <c r="C592" s="263"/>
      <c r="D592" s="228"/>
      <c r="E592" s="265"/>
      <c r="F592" s="266"/>
      <c r="G592" s="267"/>
      <c r="H592" s="93"/>
      <c r="I592" s="93"/>
      <c r="J592" s="263"/>
    </row>
    <row r="593" spans="1:58" s="66" customFormat="1" x14ac:dyDescent="0.25">
      <c r="A593" s="6" t="s">
        <v>717</v>
      </c>
      <c r="B593" s="80">
        <v>0.75</v>
      </c>
      <c r="C593" s="145">
        <v>6</v>
      </c>
      <c r="D593" s="47"/>
      <c r="E593" s="79" t="s">
        <v>44</v>
      </c>
      <c r="F593" s="80" t="s">
        <v>186</v>
      </c>
      <c r="G593" s="116">
        <v>0.14000000000000001</v>
      </c>
      <c r="H593" s="7">
        <f t="shared" si="12"/>
        <v>27.264462809917358</v>
      </c>
      <c r="I593" s="7">
        <v>32.99</v>
      </c>
      <c r="J593" s="17">
        <v>1</v>
      </c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  <c r="AB593" s="182"/>
      <c r="AC593" s="182"/>
      <c r="AD593" s="182"/>
      <c r="AE593" s="182"/>
      <c r="AF593" s="182"/>
      <c r="AG593" s="182"/>
      <c r="AH593" s="182"/>
      <c r="AI593" s="182"/>
      <c r="AJ593" s="182"/>
      <c r="AK593" s="182"/>
      <c r="AL593" s="182"/>
      <c r="AM593" s="182"/>
      <c r="AN593" s="182"/>
      <c r="AO593" s="182"/>
      <c r="AP593" s="182"/>
      <c r="AQ593" s="182"/>
      <c r="AR593" s="182"/>
      <c r="AS593" s="182"/>
      <c r="AT593" s="182"/>
      <c r="AU593" s="182"/>
      <c r="AV593" s="182"/>
      <c r="AW593" s="182"/>
      <c r="AX593" s="182"/>
      <c r="AY593" s="182"/>
      <c r="AZ593" s="182"/>
      <c r="BA593" s="182"/>
      <c r="BB593" s="182"/>
      <c r="BC593" s="182"/>
      <c r="BD593" s="182"/>
      <c r="BE593" s="182"/>
      <c r="BF593" s="183"/>
    </row>
    <row r="594" spans="1:58" x14ac:dyDescent="0.25">
      <c r="A594" s="6" t="s">
        <v>525</v>
      </c>
      <c r="B594" s="80">
        <v>0.75</v>
      </c>
      <c r="C594" s="145">
        <v>6</v>
      </c>
      <c r="D594" s="47" t="s">
        <v>241</v>
      </c>
      <c r="E594" s="79" t="s">
        <v>588</v>
      </c>
      <c r="F594" s="80" t="s">
        <v>186</v>
      </c>
      <c r="G594" s="116">
        <v>0.15</v>
      </c>
      <c r="H594" s="7">
        <f t="shared" si="12"/>
        <v>41.314049586776861</v>
      </c>
      <c r="I594" s="7">
        <v>49.99</v>
      </c>
      <c r="J594" s="18">
        <v>1</v>
      </c>
    </row>
    <row r="595" spans="1:58" s="66" customFormat="1" x14ac:dyDescent="0.25">
      <c r="A595" s="23" t="s">
        <v>172</v>
      </c>
      <c r="B595" s="264"/>
      <c r="C595" s="263"/>
      <c r="D595" s="228"/>
      <c r="E595" s="265"/>
      <c r="F595" s="266"/>
      <c r="G595" s="267"/>
      <c r="H595" s="93"/>
      <c r="I595" s="93"/>
      <c r="J595" s="263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  <c r="AB595" s="182"/>
      <c r="AC595" s="182"/>
      <c r="AD595" s="182"/>
      <c r="AE595" s="182"/>
      <c r="AF595" s="182"/>
      <c r="AG595" s="182"/>
      <c r="AH595" s="182"/>
      <c r="AI595" s="182"/>
      <c r="AJ595" s="182"/>
      <c r="AK595" s="182"/>
      <c r="AL595" s="182"/>
      <c r="AM595" s="182"/>
      <c r="AN595" s="182"/>
      <c r="AO595" s="182"/>
      <c r="AP595" s="182"/>
      <c r="AQ595" s="182"/>
      <c r="AR595" s="182"/>
      <c r="AS595" s="182"/>
      <c r="AT595" s="182"/>
      <c r="AU595" s="182"/>
      <c r="AV595" s="182"/>
      <c r="AW595" s="182"/>
      <c r="AX595" s="182"/>
      <c r="AY595" s="182"/>
      <c r="AZ595" s="182"/>
      <c r="BA595" s="182"/>
      <c r="BB595" s="182"/>
      <c r="BC595" s="182"/>
      <c r="BD595" s="182"/>
      <c r="BE595" s="182"/>
      <c r="BF595" s="183"/>
    </row>
    <row r="596" spans="1:58" x14ac:dyDescent="0.25">
      <c r="A596" s="6" t="s">
        <v>362</v>
      </c>
      <c r="B596" s="152">
        <v>0.75</v>
      </c>
      <c r="C596" s="153">
        <v>6</v>
      </c>
      <c r="D596" s="46" t="s">
        <v>241</v>
      </c>
      <c r="E596" s="170" t="s">
        <v>45</v>
      </c>
      <c r="F596" s="152" t="s">
        <v>192</v>
      </c>
      <c r="G596" s="163">
        <v>0.13</v>
      </c>
      <c r="H596" s="7">
        <f t="shared" si="12"/>
        <v>23.132231404958677</v>
      </c>
      <c r="I596" s="7">
        <v>27.99</v>
      </c>
      <c r="J596" s="18">
        <v>1</v>
      </c>
    </row>
    <row r="597" spans="1:58" x14ac:dyDescent="0.25">
      <c r="A597" s="6" t="s">
        <v>363</v>
      </c>
      <c r="B597" s="152">
        <v>0.75</v>
      </c>
      <c r="C597" s="153">
        <v>6</v>
      </c>
      <c r="D597" s="46" t="s">
        <v>241</v>
      </c>
      <c r="E597" s="154" t="s">
        <v>44</v>
      </c>
      <c r="F597" s="152" t="s">
        <v>192</v>
      </c>
      <c r="G597" s="163">
        <v>0.14000000000000001</v>
      </c>
      <c r="H597" s="7">
        <f t="shared" si="12"/>
        <v>35.528925619834716</v>
      </c>
      <c r="I597" s="7">
        <v>42.99</v>
      </c>
      <c r="J597" s="18">
        <v>1</v>
      </c>
    </row>
    <row r="598" spans="1:58" x14ac:dyDescent="0.25">
      <c r="A598" s="6" t="s">
        <v>888</v>
      </c>
      <c r="B598" s="152">
        <v>0.75</v>
      </c>
      <c r="C598" s="153">
        <v>6</v>
      </c>
      <c r="D598" s="46" t="s">
        <v>241</v>
      </c>
      <c r="E598" s="154" t="s">
        <v>44</v>
      </c>
      <c r="F598" s="152" t="s">
        <v>192</v>
      </c>
      <c r="G598" s="163">
        <v>0.14000000000000001</v>
      </c>
      <c r="H598" s="7">
        <f t="shared" si="12"/>
        <v>36.355371900826448</v>
      </c>
      <c r="I598" s="7">
        <v>43.99</v>
      </c>
      <c r="J598" s="18">
        <v>1</v>
      </c>
    </row>
    <row r="599" spans="1:58" s="66" customFormat="1" x14ac:dyDescent="0.25">
      <c r="A599" s="6" t="s">
        <v>364</v>
      </c>
      <c r="B599" s="80">
        <v>0.75</v>
      </c>
      <c r="C599" s="145">
        <v>6</v>
      </c>
      <c r="D599" s="47" t="s">
        <v>241</v>
      </c>
      <c r="E599" s="171" t="s">
        <v>45</v>
      </c>
      <c r="F599" s="80" t="s">
        <v>192</v>
      </c>
      <c r="G599" s="116">
        <v>0.14000000000000001</v>
      </c>
      <c r="H599" s="7">
        <f t="shared" si="12"/>
        <v>40.487603305785129</v>
      </c>
      <c r="I599" s="7">
        <v>48.99</v>
      </c>
      <c r="J599" s="18">
        <v>1</v>
      </c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82"/>
      <c r="AD599" s="182"/>
      <c r="AE599" s="182"/>
      <c r="AF599" s="182"/>
      <c r="AG599" s="182"/>
      <c r="AH599" s="182"/>
      <c r="AI599" s="182"/>
      <c r="AJ599" s="182"/>
      <c r="AK599" s="182"/>
      <c r="AL599" s="182"/>
      <c r="AM599" s="182"/>
      <c r="AN599" s="182"/>
      <c r="AO599" s="182"/>
      <c r="AP599" s="182"/>
      <c r="AQ599" s="182"/>
      <c r="AR599" s="182"/>
      <c r="AS599" s="182"/>
      <c r="AT599" s="182"/>
      <c r="AU599" s="182"/>
      <c r="AV599" s="182"/>
      <c r="AW599" s="182"/>
      <c r="AX599" s="182"/>
      <c r="AY599" s="182"/>
      <c r="AZ599" s="182"/>
      <c r="BA599" s="182"/>
      <c r="BB599" s="182"/>
      <c r="BC599" s="182"/>
      <c r="BD599" s="182"/>
      <c r="BE599" s="182"/>
      <c r="BF599" s="183"/>
    </row>
    <row r="600" spans="1:58" x14ac:dyDescent="0.25">
      <c r="A600" s="3" t="s">
        <v>365</v>
      </c>
      <c r="B600" s="152">
        <v>0.75</v>
      </c>
      <c r="C600" s="153">
        <v>6</v>
      </c>
      <c r="D600" s="46" t="s">
        <v>241</v>
      </c>
      <c r="E600" s="154" t="s">
        <v>44</v>
      </c>
      <c r="F600" s="152" t="s">
        <v>192</v>
      </c>
      <c r="G600" s="163">
        <v>0.14499999999999999</v>
      </c>
      <c r="H600" s="7">
        <f t="shared" si="12"/>
        <v>72.719008264462815</v>
      </c>
      <c r="I600" s="7">
        <v>87.99</v>
      </c>
      <c r="J600" s="18">
        <v>1</v>
      </c>
    </row>
    <row r="601" spans="1:58" s="66" customFormat="1" x14ac:dyDescent="0.25">
      <c r="A601" s="29" t="s">
        <v>715</v>
      </c>
      <c r="B601" s="264"/>
      <c r="C601" s="263"/>
      <c r="D601" s="228"/>
      <c r="E601" s="265"/>
      <c r="F601" s="266"/>
      <c r="G601" s="267"/>
      <c r="H601" s="93"/>
      <c r="I601" s="93"/>
      <c r="J601" s="263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82"/>
      <c r="AR601" s="182"/>
      <c r="AS601" s="182"/>
      <c r="AT601" s="182"/>
      <c r="AU601" s="182"/>
      <c r="AV601" s="182"/>
      <c r="AW601" s="182"/>
      <c r="AX601" s="182"/>
      <c r="AY601" s="182"/>
      <c r="AZ601" s="182"/>
      <c r="BA601" s="182"/>
      <c r="BB601" s="182"/>
      <c r="BC601" s="182"/>
      <c r="BD601" s="182"/>
      <c r="BE601" s="182"/>
      <c r="BF601" s="183"/>
    </row>
    <row r="602" spans="1:58" x14ac:dyDescent="0.25">
      <c r="A602" s="6" t="s">
        <v>845</v>
      </c>
      <c r="B602" s="80">
        <v>0.75</v>
      </c>
      <c r="C602" s="145">
        <v>6</v>
      </c>
      <c r="D602" s="47"/>
      <c r="E602" s="79" t="s">
        <v>44</v>
      </c>
      <c r="F602" s="80" t="s">
        <v>189</v>
      </c>
      <c r="G602" s="116">
        <v>0.14000000000000001</v>
      </c>
      <c r="H602" s="7">
        <f t="shared" si="12"/>
        <v>47.099173553719012</v>
      </c>
      <c r="I602" s="7">
        <v>56.99</v>
      </c>
      <c r="J602" s="18">
        <v>1</v>
      </c>
    </row>
    <row r="603" spans="1:58" x14ac:dyDescent="0.25">
      <c r="A603" s="6" t="s">
        <v>846</v>
      </c>
      <c r="B603" s="80">
        <v>0.75</v>
      </c>
      <c r="C603" s="145">
        <v>6</v>
      </c>
      <c r="D603" s="47"/>
      <c r="E603" s="79" t="s">
        <v>44</v>
      </c>
      <c r="F603" s="80" t="s">
        <v>189</v>
      </c>
      <c r="G603" s="116">
        <v>0.14000000000000001</v>
      </c>
      <c r="H603" s="7">
        <f t="shared" si="12"/>
        <v>55.36363636363636</v>
      </c>
      <c r="I603" s="7">
        <v>66.989999999999995</v>
      </c>
      <c r="J603" s="18">
        <v>1</v>
      </c>
    </row>
    <row r="604" spans="1:58" ht="15.75" x14ac:dyDescent="0.25">
      <c r="A604" s="87" t="s">
        <v>50</v>
      </c>
      <c r="B604" s="10"/>
      <c r="C604" s="10"/>
      <c r="D604" s="225"/>
      <c r="E604" s="65"/>
      <c r="F604" s="10"/>
      <c r="G604" s="11"/>
      <c r="H604" s="10"/>
      <c r="I604" s="10"/>
      <c r="J604" s="10"/>
    </row>
    <row r="605" spans="1:58" s="66" customFormat="1" x14ac:dyDescent="0.25">
      <c r="A605" s="23" t="s">
        <v>277</v>
      </c>
      <c r="B605" s="131"/>
      <c r="C605" s="24"/>
      <c r="D605" s="235"/>
      <c r="E605" s="24"/>
      <c r="F605" s="133"/>
      <c r="G605" s="134"/>
      <c r="H605" s="93"/>
      <c r="I605" s="93"/>
      <c r="J605" s="24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82"/>
      <c r="AR605" s="182"/>
      <c r="AS605" s="182"/>
      <c r="AT605" s="182"/>
      <c r="AU605" s="182"/>
      <c r="AV605" s="182"/>
      <c r="AW605" s="182"/>
      <c r="AX605" s="182"/>
      <c r="AY605" s="182"/>
      <c r="AZ605" s="182"/>
      <c r="BA605" s="182"/>
      <c r="BB605" s="182"/>
      <c r="BC605" s="182"/>
      <c r="BD605" s="182"/>
      <c r="BE605" s="182"/>
      <c r="BF605" s="183"/>
    </row>
    <row r="606" spans="1:58" s="66" customFormat="1" x14ac:dyDescent="0.25">
      <c r="A606" s="6" t="s">
        <v>482</v>
      </c>
      <c r="B606" s="80">
        <v>0.75</v>
      </c>
      <c r="C606" s="145">
        <v>6</v>
      </c>
      <c r="D606" s="47" t="s">
        <v>241</v>
      </c>
      <c r="E606" s="79" t="s">
        <v>45</v>
      </c>
      <c r="F606" s="80" t="s">
        <v>404</v>
      </c>
      <c r="G606" s="116">
        <v>0.13</v>
      </c>
      <c r="H606" s="7">
        <f t="shared" si="12"/>
        <v>11.975206611570249</v>
      </c>
      <c r="I606" s="7">
        <v>14.49</v>
      </c>
      <c r="J606" s="18">
        <v>1</v>
      </c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82"/>
      <c r="AR606" s="182"/>
      <c r="AS606" s="182"/>
      <c r="AT606" s="182"/>
      <c r="AU606" s="182"/>
      <c r="AV606" s="182"/>
      <c r="AW606" s="182"/>
      <c r="AX606" s="182"/>
      <c r="AY606" s="182"/>
      <c r="AZ606" s="182"/>
      <c r="BA606" s="182"/>
      <c r="BB606" s="182"/>
      <c r="BC606" s="182"/>
      <c r="BD606" s="182"/>
      <c r="BE606" s="182"/>
      <c r="BF606" s="183"/>
    </row>
    <row r="607" spans="1:58" s="66" customFormat="1" x14ac:dyDescent="0.25">
      <c r="A607" s="6" t="s">
        <v>483</v>
      </c>
      <c r="B607" s="80">
        <v>0.75</v>
      </c>
      <c r="C607" s="145">
        <v>6</v>
      </c>
      <c r="D607" s="47" t="s">
        <v>241</v>
      </c>
      <c r="E607" s="79" t="s">
        <v>44</v>
      </c>
      <c r="F607" s="80" t="s">
        <v>252</v>
      </c>
      <c r="G607" s="116">
        <v>0.13500000000000001</v>
      </c>
      <c r="H607" s="7">
        <f t="shared" si="12"/>
        <v>11.975206611570249</v>
      </c>
      <c r="I607" s="7">
        <v>14.49</v>
      </c>
      <c r="J607" s="18">
        <v>1</v>
      </c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82"/>
      <c r="AR607" s="182"/>
      <c r="AS607" s="182"/>
      <c r="AT607" s="182"/>
      <c r="AU607" s="182"/>
      <c r="AV607" s="182"/>
      <c r="AW607" s="182"/>
      <c r="AX607" s="182"/>
      <c r="AY607" s="182"/>
      <c r="AZ607" s="182"/>
      <c r="BA607" s="182"/>
      <c r="BB607" s="182"/>
      <c r="BC607" s="182"/>
      <c r="BD607" s="182"/>
      <c r="BE607" s="182"/>
      <c r="BF607" s="183"/>
    </row>
    <row r="608" spans="1:58" s="66" customFormat="1" x14ac:dyDescent="0.25">
      <c r="A608" s="292" t="s">
        <v>870</v>
      </c>
      <c r="B608" s="293">
        <v>0.75</v>
      </c>
      <c r="C608" s="294">
        <v>6</v>
      </c>
      <c r="D608" s="282"/>
      <c r="E608" s="295" t="s">
        <v>45</v>
      </c>
      <c r="F608" s="293" t="s">
        <v>404</v>
      </c>
      <c r="G608" s="296">
        <v>0.125</v>
      </c>
      <c r="H608" s="286">
        <f t="shared" si="12"/>
        <v>12.388429752066116</v>
      </c>
      <c r="I608" s="286">
        <v>14.99</v>
      </c>
      <c r="J608" s="18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182"/>
      <c r="AT608" s="182"/>
      <c r="AU608" s="182"/>
      <c r="AV608" s="182"/>
      <c r="AW608" s="182"/>
      <c r="AX608" s="182"/>
      <c r="AY608" s="182"/>
      <c r="AZ608" s="182"/>
      <c r="BA608" s="182"/>
      <c r="BB608" s="182"/>
      <c r="BC608" s="182"/>
      <c r="BD608" s="182"/>
      <c r="BE608" s="182"/>
      <c r="BF608" s="183"/>
    </row>
    <row r="609" spans="1:58" s="66" customFormat="1" x14ac:dyDescent="0.25">
      <c r="A609" s="6" t="s">
        <v>576</v>
      </c>
      <c r="B609" s="80">
        <v>0.75</v>
      </c>
      <c r="C609" s="145">
        <v>6</v>
      </c>
      <c r="D609" s="47"/>
      <c r="E609" s="79" t="s">
        <v>44</v>
      </c>
      <c r="F609" s="80" t="s">
        <v>533</v>
      </c>
      <c r="G609" s="116">
        <v>0.14000000000000001</v>
      </c>
      <c r="H609" s="7">
        <f t="shared" si="12"/>
        <v>7.4297520661157028</v>
      </c>
      <c r="I609" s="7">
        <v>8.99</v>
      </c>
      <c r="J609" s="18">
        <v>1</v>
      </c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82"/>
      <c r="AR609" s="182"/>
      <c r="AS609" s="182"/>
      <c r="AT609" s="182"/>
      <c r="AU609" s="182"/>
      <c r="AV609" s="182"/>
      <c r="AW609" s="182"/>
      <c r="AX609" s="182"/>
      <c r="AY609" s="182"/>
      <c r="AZ609" s="182"/>
      <c r="BA609" s="182"/>
      <c r="BB609" s="182"/>
      <c r="BC609" s="182"/>
      <c r="BD609" s="182"/>
      <c r="BE609" s="182"/>
      <c r="BF609" s="183"/>
    </row>
    <row r="610" spans="1:58" s="198" customFormat="1" x14ac:dyDescent="0.25">
      <c r="A610" s="6" t="s">
        <v>484</v>
      </c>
      <c r="B610" s="80">
        <v>0.75</v>
      </c>
      <c r="C610" s="145">
        <v>6</v>
      </c>
      <c r="D610" s="47" t="s">
        <v>241</v>
      </c>
      <c r="E610" s="79" t="s">
        <v>44</v>
      </c>
      <c r="F610" s="80" t="s">
        <v>252</v>
      </c>
      <c r="G610" s="116">
        <v>0.13500000000000001</v>
      </c>
      <c r="H610" s="7">
        <f t="shared" si="12"/>
        <v>20.652892561983471</v>
      </c>
      <c r="I610" s="7">
        <v>24.99</v>
      </c>
      <c r="J610" s="18">
        <v>1</v>
      </c>
      <c r="K610" s="196"/>
      <c r="L610" s="196"/>
      <c r="M610" s="196"/>
      <c r="N610" s="196"/>
      <c r="O610" s="196"/>
      <c r="P610" s="196"/>
      <c r="Q610" s="196"/>
      <c r="R610" s="196"/>
      <c r="S610" s="196"/>
      <c r="T610" s="196"/>
      <c r="U610" s="196"/>
      <c r="V610" s="196"/>
      <c r="W610" s="196"/>
      <c r="X610" s="196"/>
      <c r="Y610" s="196"/>
      <c r="Z610" s="196"/>
      <c r="AA610" s="196"/>
      <c r="AB610" s="196"/>
      <c r="AC610" s="196"/>
      <c r="AD610" s="196"/>
      <c r="AE610" s="196"/>
      <c r="AF610" s="196"/>
      <c r="AG610" s="196"/>
      <c r="AH610" s="196"/>
      <c r="AI610" s="196"/>
      <c r="AJ610" s="196"/>
      <c r="AK610" s="196"/>
      <c r="AL610" s="196"/>
      <c r="AM610" s="196"/>
      <c r="AN610" s="196"/>
      <c r="AO610" s="196"/>
      <c r="AP610" s="196"/>
      <c r="AQ610" s="196"/>
      <c r="AR610" s="196"/>
      <c r="AS610" s="196"/>
      <c r="AT610" s="196"/>
      <c r="AU610" s="196"/>
      <c r="AV610" s="196"/>
      <c r="AW610" s="196"/>
      <c r="AX610" s="196"/>
      <c r="AY610" s="196"/>
      <c r="AZ610" s="196"/>
      <c r="BA610" s="196"/>
      <c r="BB610" s="196"/>
      <c r="BC610" s="196"/>
      <c r="BD610" s="196"/>
      <c r="BE610" s="196"/>
      <c r="BF610" s="197"/>
    </row>
    <row r="611" spans="1:58" x14ac:dyDescent="0.25">
      <c r="A611" s="268" t="s">
        <v>755</v>
      </c>
      <c r="B611" s="131"/>
      <c r="C611" s="24"/>
      <c r="D611" s="235"/>
      <c r="E611" s="24"/>
      <c r="F611" s="133"/>
      <c r="G611" s="134"/>
      <c r="H611" s="93"/>
      <c r="I611" s="93"/>
      <c r="J611" s="24"/>
    </row>
    <row r="612" spans="1:58" x14ac:dyDescent="0.25">
      <c r="A612" s="14" t="s">
        <v>756</v>
      </c>
      <c r="B612" s="80">
        <v>0.75</v>
      </c>
      <c r="C612" s="145">
        <v>6</v>
      </c>
      <c r="D612" s="57"/>
      <c r="E612" s="79" t="s">
        <v>45</v>
      </c>
      <c r="F612" s="80" t="s">
        <v>763</v>
      </c>
      <c r="G612" s="116">
        <v>0.12</v>
      </c>
      <c r="H612" s="31">
        <v>12.388429752066116</v>
      </c>
      <c r="I612" s="31">
        <v>14.99</v>
      </c>
      <c r="J612" s="17"/>
    </row>
    <row r="613" spans="1:58" x14ac:dyDescent="0.25">
      <c r="A613" s="14" t="s">
        <v>757</v>
      </c>
      <c r="B613" s="80">
        <v>0.75</v>
      </c>
      <c r="C613" s="145">
        <v>6</v>
      </c>
      <c r="D613" s="57"/>
      <c r="E613" s="79" t="s">
        <v>178</v>
      </c>
      <c r="F613" s="80" t="s">
        <v>763</v>
      </c>
      <c r="G613" s="116">
        <v>0.13</v>
      </c>
      <c r="H613" s="31">
        <v>12.388429752066116</v>
      </c>
      <c r="I613" s="31">
        <v>14.99</v>
      </c>
      <c r="J613" s="17"/>
    </row>
    <row r="614" spans="1:58" x14ac:dyDescent="0.25">
      <c r="A614" s="14" t="s">
        <v>758</v>
      </c>
      <c r="B614" s="80">
        <v>0.75</v>
      </c>
      <c r="C614" s="145">
        <v>6</v>
      </c>
      <c r="D614" s="57"/>
      <c r="E614" s="79" t="s">
        <v>44</v>
      </c>
      <c r="F614" s="80" t="s">
        <v>763</v>
      </c>
      <c r="G614" s="116">
        <v>0.14000000000000001</v>
      </c>
      <c r="H614" s="31">
        <v>12.388429752066116</v>
      </c>
      <c r="I614" s="31">
        <v>14.99</v>
      </c>
      <c r="J614" s="17"/>
    </row>
    <row r="615" spans="1:58" x14ac:dyDescent="0.25">
      <c r="A615" s="14" t="s">
        <v>759</v>
      </c>
      <c r="B615" s="80">
        <v>0.75</v>
      </c>
      <c r="C615" s="145">
        <v>6</v>
      </c>
      <c r="D615" s="57"/>
      <c r="E615" s="79" t="s">
        <v>44</v>
      </c>
      <c r="F615" s="80" t="s">
        <v>763</v>
      </c>
      <c r="G615" s="116">
        <v>0.14000000000000001</v>
      </c>
      <c r="H615" s="31">
        <v>13.214876033057852</v>
      </c>
      <c r="I615" s="31">
        <v>15.99</v>
      </c>
      <c r="J615" s="17"/>
    </row>
    <row r="616" spans="1:58" x14ac:dyDescent="0.25">
      <c r="A616" s="14" t="s">
        <v>760</v>
      </c>
      <c r="B616" s="80">
        <v>0.75</v>
      </c>
      <c r="C616" s="145">
        <v>6</v>
      </c>
      <c r="D616" s="57"/>
      <c r="E616" s="79" t="s">
        <v>45</v>
      </c>
      <c r="F616" s="80" t="s">
        <v>763</v>
      </c>
      <c r="G616" s="116">
        <v>0.125</v>
      </c>
      <c r="H616" s="31">
        <v>13.214876033057852</v>
      </c>
      <c r="I616" s="31">
        <v>15.99</v>
      </c>
      <c r="J616" s="17">
        <v>1</v>
      </c>
    </row>
    <row r="617" spans="1:58" x14ac:dyDescent="0.25">
      <c r="A617" s="14" t="s">
        <v>761</v>
      </c>
      <c r="B617" s="80">
        <v>0.75</v>
      </c>
      <c r="C617" s="145">
        <v>6</v>
      </c>
      <c r="D617" s="57"/>
      <c r="E617" s="79" t="s">
        <v>44</v>
      </c>
      <c r="F617" s="80" t="s">
        <v>763</v>
      </c>
      <c r="G617" s="116">
        <v>0.14499999999999999</v>
      </c>
      <c r="H617" s="31">
        <v>17.347107438016529</v>
      </c>
      <c r="I617" s="31">
        <v>20.99</v>
      </c>
      <c r="J617" s="17">
        <v>1</v>
      </c>
    </row>
    <row r="618" spans="1:58" x14ac:dyDescent="0.25">
      <c r="A618" s="14" t="s">
        <v>762</v>
      </c>
      <c r="B618" s="80">
        <v>0.75</v>
      </c>
      <c r="C618" s="145">
        <v>6</v>
      </c>
      <c r="D618" s="57"/>
      <c r="E618" s="79" t="s">
        <v>45</v>
      </c>
      <c r="F618" s="80" t="s">
        <v>764</v>
      </c>
      <c r="G618" s="116">
        <v>0.125</v>
      </c>
      <c r="H618" s="31">
        <v>17.347107438016529</v>
      </c>
      <c r="I618" s="31">
        <v>20.99</v>
      </c>
      <c r="J618" s="17">
        <v>1</v>
      </c>
    </row>
    <row r="619" spans="1:58" s="195" customFormat="1" x14ac:dyDescent="0.25">
      <c r="A619" s="23" t="s">
        <v>164</v>
      </c>
      <c r="B619" s="264"/>
      <c r="C619" s="263"/>
      <c r="D619" s="240"/>
      <c r="E619" s="265"/>
      <c r="F619" s="266"/>
      <c r="G619" s="267"/>
      <c r="H619" s="93"/>
      <c r="I619" s="93"/>
      <c r="J619" s="26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  <c r="AR619" s="193"/>
      <c r="AS619" s="193"/>
      <c r="AT619" s="193"/>
      <c r="AU619" s="193"/>
      <c r="AV619" s="193"/>
      <c r="AW619" s="193"/>
      <c r="AX619" s="193"/>
      <c r="AY619" s="193"/>
      <c r="AZ619" s="193"/>
      <c r="BA619" s="193"/>
      <c r="BB619" s="193"/>
      <c r="BC619" s="193"/>
      <c r="BD619" s="193"/>
      <c r="BE619" s="193"/>
      <c r="BF619" s="194"/>
    </row>
    <row r="620" spans="1:58" x14ac:dyDescent="0.25">
      <c r="A620" s="3" t="s">
        <v>366</v>
      </c>
      <c r="B620" s="152">
        <v>0.75</v>
      </c>
      <c r="C620" s="153">
        <v>6</v>
      </c>
      <c r="D620" s="47" t="s">
        <v>241</v>
      </c>
      <c r="E620" s="154" t="s">
        <v>44</v>
      </c>
      <c r="F620" s="152" t="s">
        <v>185</v>
      </c>
      <c r="G620" s="163">
        <v>0.14000000000000001</v>
      </c>
      <c r="H620" s="7">
        <f t="shared" si="12"/>
        <v>13.214876033057852</v>
      </c>
      <c r="I620" s="7">
        <v>15.99</v>
      </c>
      <c r="J620" s="18">
        <v>1</v>
      </c>
    </row>
    <row r="621" spans="1:58" s="66" customFormat="1" x14ac:dyDescent="0.25">
      <c r="A621" s="172" t="s">
        <v>641</v>
      </c>
      <c r="B621" s="95">
        <v>0.75</v>
      </c>
      <c r="C621" s="17">
        <v>6</v>
      </c>
      <c r="D621" s="47" t="s">
        <v>241</v>
      </c>
      <c r="E621" s="79" t="s">
        <v>178</v>
      </c>
      <c r="F621" s="80" t="s">
        <v>533</v>
      </c>
      <c r="G621" s="116">
        <v>0.13500000000000001</v>
      </c>
      <c r="H621" s="7">
        <f t="shared" si="12"/>
        <v>14.041322314049586</v>
      </c>
      <c r="I621" s="7">
        <v>16.989999999999998</v>
      </c>
      <c r="J621" s="17">
        <v>1</v>
      </c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  <c r="AA621" s="182"/>
      <c r="AB621" s="182"/>
      <c r="AC621" s="182"/>
      <c r="AD621" s="182"/>
      <c r="AE621" s="182"/>
      <c r="AF621" s="182"/>
      <c r="AG621" s="182"/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82"/>
      <c r="AR621" s="182"/>
      <c r="AS621" s="182"/>
      <c r="AT621" s="182"/>
      <c r="AU621" s="182"/>
      <c r="AV621" s="182"/>
      <c r="AW621" s="182"/>
      <c r="AX621" s="182"/>
      <c r="AY621" s="182"/>
      <c r="AZ621" s="182"/>
      <c r="BA621" s="182"/>
      <c r="BB621" s="182"/>
      <c r="BC621" s="182"/>
      <c r="BD621" s="182"/>
      <c r="BE621" s="182"/>
      <c r="BF621" s="183"/>
    </row>
    <row r="622" spans="1:58" ht="15.75" customHeight="1" x14ac:dyDescent="0.25">
      <c r="A622" s="3" t="s">
        <v>367</v>
      </c>
      <c r="B622" s="152">
        <v>0.75</v>
      </c>
      <c r="C622" s="153">
        <v>6</v>
      </c>
      <c r="D622" s="46" t="s">
        <v>241</v>
      </c>
      <c r="E622" s="79" t="s">
        <v>44</v>
      </c>
      <c r="F622" s="152" t="s">
        <v>185</v>
      </c>
      <c r="G622" s="163">
        <v>0.13500000000000001</v>
      </c>
      <c r="H622" s="7">
        <f t="shared" si="12"/>
        <v>19</v>
      </c>
      <c r="I622" s="7">
        <v>22.99</v>
      </c>
      <c r="J622" s="18">
        <v>1</v>
      </c>
    </row>
    <row r="623" spans="1:58" x14ac:dyDescent="0.25">
      <c r="A623" s="130" t="s">
        <v>559</v>
      </c>
      <c r="B623" s="131"/>
      <c r="C623" s="24"/>
      <c r="D623" s="235"/>
      <c r="E623" s="24"/>
      <c r="F623" s="133"/>
      <c r="G623" s="134"/>
      <c r="H623" s="93"/>
      <c r="I623" s="93"/>
      <c r="J623" s="24"/>
    </row>
    <row r="624" spans="1:58" s="66" customFormat="1" x14ac:dyDescent="0.25">
      <c r="A624" s="172" t="s">
        <v>642</v>
      </c>
      <c r="B624" s="95">
        <v>0.75</v>
      </c>
      <c r="C624" s="17">
        <v>6</v>
      </c>
      <c r="D624" s="47" t="s">
        <v>241</v>
      </c>
      <c r="E624" s="79" t="s">
        <v>44</v>
      </c>
      <c r="F624" s="80" t="s">
        <v>560</v>
      </c>
      <c r="G624" s="116">
        <v>0.14499999999999999</v>
      </c>
      <c r="H624" s="7">
        <f t="shared" si="12"/>
        <v>20.652892561983471</v>
      </c>
      <c r="I624" s="7">
        <v>24.99</v>
      </c>
      <c r="J624" s="17">
        <v>1</v>
      </c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  <c r="AA624" s="182"/>
      <c r="AB624" s="182"/>
      <c r="AC624" s="182"/>
      <c r="AD624" s="182"/>
      <c r="AE624" s="182"/>
      <c r="AF624" s="182"/>
      <c r="AG624" s="182"/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82"/>
      <c r="AR624" s="182"/>
      <c r="AS624" s="182"/>
      <c r="AT624" s="182"/>
      <c r="AU624" s="182"/>
      <c r="AV624" s="182"/>
      <c r="AW624" s="182"/>
      <c r="AX624" s="182"/>
      <c r="AY624" s="182"/>
      <c r="AZ624" s="182"/>
      <c r="BA624" s="182"/>
      <c r="BB624" s="182"/>
      <c r="BC624" s="182"/>
      <c r="BD624" s="182"/>
      <c r="BE624" s="182"/>
      <c r="BF624" s="183"/>
    </row>
    <row r="625" spans="1:58" s="66" customFormat="1" x14ac:dyDescent="0.25">
      <c r="A625" s="172" t="s">
        <v>643</v>
      </c>
      <c r="B625" s="95">
        <v>0.75</v>
      </c>
      <c r="C625" s="17">
        <v>6</v>
      </c>
      <c r="D625" s="47" t="s">
        <v>241</v>
      </c>
      <c r="E625" s="79" t="s">
        <v>44</v>
      </c>
      <c r="F625" s="80" t="s">
        <v>560</v>
      </c>
      <c r="G625" s="116">
        <v>0.14499999999999999</v>
      </c>
      <c r="H625" s="7">
        <f t="shared" si="12"/>
        <v>26.438016528925619</v>
      </c>
      <c r="I625" s="7">
        <v>31.99</v>
      </c>
      <c r="J625" s="17">
        <v>1</v>
      </c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82"/>
      <c r="AR625" s="182"/>
      <c r="AS625" s="182"/>
      <c r="AT625" s="182"/>
      <c r="AU625" s="182"/>
      <c r="AV625" s="182"/>
      <c r="AW625" s="182"/>
      <c r="AX625" s="182"/>
      <c r="AY625" s="182"/>
      <c r="AZ625" s="182"/>
      <c r="BA625" s="182"/>
      <c r="BB625" s="182"/>
      <c r="BC625" s="182"/>
      <c r="BD625" s="182"/>
      <c r="BE625" s="182"/>
      <c r="BF625" s="183"/>
    </row>
    <row r="626" spans="1:58" x14ac:dyDescent="0.25">
      <c r="A626" s="130" t="s">
        <v>433</v>
      </c>
      <c r="B626" s="131"/>
      <c r="C626" s="24"/>
      <c r="D626" s="235"/>
      <c r="E626" s="24"/>
      <c r="F626" s="133"/>
      <c r="G626" s="134"/>
      <c r="H626" s="93"/>
      <c r="I626" s="93"/>
      <c r="J626" s="24"/>
    </row>
    <row r="627" spans="1:58" x14ac:dyDescent="0.25">
      <c r="A627" s="14" t="s">
        <v>481</v>
      </c>
      <c r="B627" s="80">
        <v>0.75</v>
      </c>
      <c r="C627" s="145">
        <v>6</v>
      </c>
      <c r="D627" s="57" t="s">
        <v>241</v>
      </c>
      <c r="E627" s="154" t="s">
        <v>44</v>
      </c>
      <c r="F627" s="80" t="s">
        <v>436</v>
      </c>
      <c r="G627" s="116">
        <v>0.14000000000000001</v>
      </c>
      <c r="H627" s="7">
        <f t="shared" si="12"/>
        <v>9.4958677685950423</v>
      </c>
      <c r="I627" s="7">
        <v>11.49</v>
      </c>
      <c r="J627" s="18">
        <v>1</v>
      </c>
    </row>
    <row r="628" spans="1:58" x14ac:dyDescent="0.25">
      <c r="A628" s="15" t="s">
        <v>657</v>
      </c>
      <c r="B628" s="80">
        <v>0.75</v>
      </c>
      <c r="C628" s="145">
        <v>6</v>
      </c>
      <c r="D628" s="57" t="s">
        <v>241</v>
      </c>
      <c r="E628" s="154" t="s">
        <v>44</v>
      </c>
      <c r="F628" s="80" t="s">
        <v>437</v>
      </c>
      <c r="G628" s="116">
        <v>0.15</v>
      </c>
      <c r="H628" s="7">
        <f t="shared" si="12"/>
        <v>17.347107438016529</v>
      </c>
      <c r="I628" s="7">
        <v>20.99</v>
      </c>
      <c r="J628" s="18">
        <v>1</v>
      </c>
    </row>
    <row r="629" spans="1:58" x14ac:dyDescent="0.25">
      <c r="A629" s="14" t="s">
        <v>475</v>
      </c>
      <c r="B629" s="80">
        <v>0.75</v>
      </c>
      <c r="C629" s="145">
        <v>6</v>
      </c>
      <c r="D629" s="57" t="s">
        <v>241</v>
      </c>
      <c r="E629" s="154" t="s">
        <v>44</v>
      </c>
      <c r="F629" s="80" t="s">
        <v>437</v>
      </c>
      <c r="G629" s="116">
        <v>0.15</v>
      </c>
      <c r="H629" s="7">
        <f t="shared" si="12"/>
        <v>25.611570247933884</v>
      </c>
      <c r="I629" s="7">
        <v>30.99</v>
      </c>
      <c r="J629" s="18">
        <v>1</v>
      </c>
    </row>
    <row r="630" spans="1:58" x14ac:dyDescent="0.25">
      <c r="A630" s="14" t="s">
        <v>476</v>
      </c>
      <c r="B630" s="80">
        <v>0.75</v>
      </c>
      <c r="C630" s="145">
        <v>6</v>
      </c>
      <c r="D630" s="57" t="s">
        <v>241</v>
      </c>
      <c r="E630" s="154" t="s">
        <v>44</v>
      </c>
      <c r="F630" s="80" t="s">
        <v>437</v>
      </c>
      <c r="G630" s="116">
        <v>0.15</v>
      </c>
      <c r="H630" s="7">
        <f t="shared" si="12"/>
        <v>30.5702479338843</v>
      </c>
      <c r="I630" s="7">
        <v>36.99</v>
      </c>
      <c r="J630" s="18">
        <v>1</v>
      </c>
    </row>
    <row r="631" spans="1:58" x14ac:dyDescent="0.25">
      <c r="A631" s="14" t="s">
        <v>477</v>
      </c>
      <c r="B631" s="80">
        <v>0.75</v>
      </c>
      <c r="C631" s="145">
        <v>6</v>
      </c>
      <c r="D631" s="57" t="s">
        <v>241</v>
      </c>
      <c r="E631" s="154" t="s">
        <v>44</v>
      </c>
      <c r="F631" s="80" t="s">
        <v>437</v>
      </c>
      <c r="G631" s="116">
        <v>0.14499999999999999</v>
      </c>
      <c r="H631" s="7">
        <f t="shared" si="12"/>
        <v>30.5702479338843</v>
      </c>
      <c r="I631" s="7">
        <v>36.99</v>
      </c>
      <c r="J631" s="18">
        <v>1</v>
      </c>
    </row>
    <row r="632" spans="1:58" x14ac:dyDescent="0.25">
      <c r="A632" s="14" t="s">
        <v>478</v>
      </c>
      <c r="B632" s="80">
        <v>0.75</v>
      </c>
      <c r="C632" s="145">
        <v>6</v>
      </c>
      <c r="D632" s="57" t="s">
        <v>241</v>
      </c>
      <c r="E632" s="154" t="s">
        <v>44</v>
      </c>
      <c r="F632" s="80" t="s">
        <v>437</v>
      </c>
      <c r="G632" s="116">
        <v>0.15</v>
      </c>
      <c r="H632" s="7">
        <f t="shared" si="12"/>
        <v>35.528925619834716</v>
      </c>
      <c r="I632" s="7">
        <v>42.99</v>
      </c>
      <c r="J632" s="18">
        <v>1</v>
      </c>
    </row>
    <row r="633" spans="1:58" x14ac:dyDescent="0.25">
      <c r="A633" s="14" t="s">
        <v>479</v>
      </c>
      <c r="B633" s="80">
        <v>0.75</v>
      </c>
      <c r="C633" s="145">
        <v>6</v>
      </c>
      <c r="D633" s="57" t="s">
        <v>241</v>
      </c>
      <c r="E633" s="154" t="s">
        <v>44</v>
      </c>
      <c r="F633" s="80" t="s">
        <v>437</v>
      </c>
      <c r="G633" s="116">
        <v>0.15</v>
      </c>
      <c r="H633" s="7">
        <f t="shared" si="12"/>
        <v>63.628099173553714</v>
      </c>
      <c r="I633" s="7">
        <v>76.989999999999995</v>
      </c>
      <c r="J633" s="18">
        <v>1</v>
      </c>
    </row>
    <row r="634" spans="1:58" x14ac:dyDescent="0.25">
      <c r="A634" s="14" t="s">
        <v>480</v>
      </c>
      <c r="B634" s="80">
        <v>0.75</v>
      </c>
      <c r="C634" s="145">
        <v>6</v>
      </c>
      <c r="D634" s="57" t="s">
        <v>241</v>
      </c>
      <c r="E634" s="154" t="s">
        <v>44</v>
      </c>
      <c r="F634" s="80" t="s">
        <v>437</v>
      </c>
      <c r="G634" s="116">
        <v>0.14499999999999999</v>
      </c>
      <c r="H634" s="7">
        <f t="shared" si="12"/>
        <v>205.78512396694217</v>
      </c>
      <c r="I634" s="7">
        <v>249</v>
      </c>
      <c r="J634" s="18">
        <v>1</v>
      </c>
    </row>
    <row r="635" spans="1:58" x14ac:dyDescent="0.25">
      <c r="A635" s="23" t="s">
        <v>214</v>
      </c>
      <c r="B635" s="264"/>
      <c r="C635" s="263"/>
      <c r="D635" s="228"/>
      <c r="E635" s="265"/>
      <c r="F635" s="266"/>
      <c r="G635" s="267"/>
      <c r="H635" s="93"/>
      <c r="I635" s="93"/>
      <c r="J635" s="263"/>
    </row>
    <row r="636" spans="1:58" x14ac:dyDescent="0.25">
      <c r="A636" s="3" t="s">
        <v>214</v>
      </c>
      <c r="B636" s="152">
        <v>0.75</v>
      </c>
      <c r="C636" s="153">
        <v>6</v>
      </c>
      <c r="D636" s="46" t="s">
        <v>241</v>
      </c>
      <c r="E636" s="154" t="s">
        <v>44</v>
      </c>
      <c r="F636" s="152" t="s">
        <v>216</v>
      </c>
      <c r="G636" s="163">
        <v>0.14000000000000001</v>
      </c>
      <c r="H636" s="7">
        <f t="shared" ref="H636:H679" si="13">I636/1.21</f>
        <v>59.495867768595041</v>
      </c>
      <c r="I636" s="7">
        <v>71.989999999999995</v>
      </c>
      <c r="J636" s="18">
        <v>1</v>
      </c>
    </row>
    <row r="637" spans="1:58" x14ac:dyDescent="0.25">
      <c r="A637" s="3" t="s">
        <v>573</v>
      </c>
      <c r="B637" s="152">
        <v>0.75</v>
      </c>
      <c r="C637" s="153">
        <v>6</v>
      </c>
      <c r="D637" s="46" t="s">
        <v>241</v>
      </c>
      <c r="E637" s="154" t="s">
        <v>44</v>
      </c>
      <c r="F637" s="152" t="s">
        <v>216</v>
      </c>
      <c r="G637" s="163">
        <v>0.15</v>
      </c>
      <c r="H637" s="7">
        <f t="shared" si="13"/>
        <v>235.53719008264463</v>
      </c>
      <c r="I637" s="7">
        <v>285</v>
      </c>
      <c r="J637" s="18">
        <v>1</v>
      </c>
    </row>
    <row r="638" spans="1:58" ht="15.75" x14ac:dyDescent="0.25">
      <c r="A638" s="87" t="s">
        <v>224</v>
      </c>
      <c r="B638" s="10"/>
      <c r="C638" s="10"/>
      <c r="D638" s="225"/>
      <c r="E638" s="65"/>
      <c r="F638" s="10"/>
      <c r="G638" s="11"/>
      <c r="H638" s="10"/>
      <c r="I638" s="10"/>
      <c r="J638" s="10"/>
    </row>
    <row r="639" spans="1:58" x14ac:dyDescent="0.25">
      <c r="A639" s="130" t="s">
        <v>561</v>
      </c>
      <c r="B639" s="131"/>
      <c r="C639" s="24"/>
      <c r="D639" s="235"/>
      <c r="E639" s="132"/>
      <c r="F639" s="133"/>
      <c r="G639" s="134"/>
      <c r="H639" s="93"/>
      <c r="I639" s="93"/>
      <c r="J639" s="24"/>
    </row>
    <row r="640" spans="1:58" s="66" customFormat="1" x14ac:dyDescent="0.25">
      <c r="A640" s="6" t="s">
        <v>847</v>
      </c>
      <c r="B640" s="80">
        <v>0.75</v>
      </c>
      <c r="C640" s="145">
        <v>6</v>
      </c>
      <c r="D640" s="275" t="s">
        <v>241</v>
      </c>
      <c r="E640" s="54" t="s">
        <v>45</v>
      </c>
      <c r="F640" s="36" t="s">
        <v>562</v>
      </c>
      <c r="G640" s="37">
        <v>0.13</v>
      </c>
      <c r="H640" s="7">
        <f t="shared" si="13"/>
        <v>14.454545454545453</v>
      </c>
      <c r="I640" s="7">
        <v>17.489999999999998</v>
      </c>
      <c r="J640" s="17">
        <v>1</v>
      </c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82"/>
      <c r="AR640" s="182"/>
      <c r="AS640" s="182"/>
      <c r="AT640" s="182"/>
      <c r="AU640" s="182"/>
      <c r="AV640" s="182"/>
      <c r="AW640" s="182"/>
      <c r="AX640" s="182"/>
      <c r="AY640" s="182"/>
      <c r="AZ640" s="182"/>
      <c r="BA640" s="182"/>
      <c r="BB640" s="182"/>
      <c r="BC640" s="182"/>
      <c r="BD640" s="182"/>
      <c r="BE640" s="182"/>
      <c r="BF640" s="183"/>
    </row>
    <row r="641" spans="1:58" x14ac:dyDescent="0.25">
      <c r="A641" s="23" t="s">
        <v>889</v>
      </c>
      <c r="B641" s="264"/>
      <c r="C641" s="263"/>
      <c r="D641" s="228"/>
      <c r="E641" s="265"/>
      <c r="F641" s="266"/>
      <c r="G641" s="267"/>
      <c r="H641" s="93"/>
      <c r="I641" s="93"/>
      <c r="J641" s="263"/>
    </row>
    <row r="642" spans="1:58" x14ac:dyDescent="0.25">
      <c r="A642" s="3" t="s">
        <v>890</v>
      </c>
      <c r="B642" s="152">
        <v>0.75</v>
      </c>
      <c r="C642" s="153">
        <v>6</v>
      </c>
      <c r="D642" s="46" t="s">
        <v>241</v>
      </c>
      <c r="E642" s="154" t="s">
        <v>45</v>
      </c>
      <c r="F642" s="152" t="s">
        <v>891</v>
      </c>
      <c r="G642" s="163">
        <v>0.115</v>
      </c>
      <c r="H642" s="7">
        <f t="shared" ref="H642" si="14">I642/1.21</f>
        <v>13.214876033057852</v>
      </c>
      <c r="I642" s="7">
        <v>15.99</v>
      </c>
      <c r="J642" s="18">
        <v>1</v>
      </c>
    </row>
    <row r="643" spans="1:58" x14ac:dyDescent="0.25">
      <c r="A643" s="130" t="s">
        <v>233</v>
      </c>
      <c r="B643" s="131"/>
      <c r="C643" s="24"/>
      <c r="D643" s="235"/>
      <c r="E643" s="132"/>
      <c r="F643" s="133"/>
      <c r="G643" s="134"/>
      <c r="H643" s="93"/>
      <c r="I643" s="93"/>
      <c r="J643" s="24"/>
    </row>
    <row r="644" spans="1:58" x14ac:dyDescent="0.25">
      <c r="A644" s="3" t="s">
        <v>237</v>
      </c>
      <c r="B644" s="152">
        <v>0.75</v>
      </c>
      <c r="C644" s="153">
        <v>6</v>
      </c>
      <c r="D644" s="46" t="s">
        <v>241</v>
      </c>
      <c r="E644" s="154" t="s">
        <v>97</v>
      </c>
      <c r="F644" s="152" t="s">
        <v>234</v>
      </c>
      <c r="G644" s="163">
        <v>0.2</v>
      </c>
      <c r="H644" s="7">
        <f t="shared" si="13"/>
        <v>15.694214876033056</v>
      </c>
      <c r="I644" s="7">
        <v>18.989999999999998</v>
      </c>
      <c r="J644" s="18"/>
    </row>
    <row r="645" spans="1:58" x14ac:dyDescent="0.25">
      <c r="A645" s="3" t="s">
        <v>236</v>
      </c>
      <c r="B645" s="152">
        <v>0.75</v>
      </c>
      <c r="C645" s="153">
        <v>6</v>
      </c>
      <c r="D645" s="46" t="s">
        <v>241</v>
      </c>
      <c r="E645" s="154" t="s">
        <v>97</v>
      </c>
      <c r="F645" s="152" t="s">
        <v>234</v>
      </c>
      <c r="G645" s="163">
        <v>0.2</v>
      </c>
      <c r="H645" s="7">
        <f t="shared" si="13"/>
        <v>23.958677685950413</v>
      </c>
      <c r="I645" s="7">
        <v>28.99</v>
      </c>
      <c r="J645" s="18">
        <v>1</v>
      </c>
    </row>
    <row r="646" spans="1:58" ht="15.75" x14ac:dyDescent="0.25">
      <c r="A646" s="87" t="s">
        <v>53</v>
      </c>
      <c r="B646" s="10"/>
      <c r="C646" s="10"/>
      <c r="D646" s="225"/>
      <c r="E646" s="65"/>
      <c r="F646" s="10"/>
      <c r="G646" s="11"/>
      <c r="H646" s="10"/>
      <c r="I646" s="10"/>
      <c r="J646" s="10"/>
    </row>
    <row r="647" spans="1:58" s="66" customFormat="1" x14ac:dyDescent="0.25">
      <c r="A647" s="23" t="s">
        <v>54</v>
      </c>
      <c r="B647" s="264"/>
      <c r="C647" s="263"/>
      <c r="D647" s="228"/>
      <c r="E647" s="265"/>
      <c r="F647" s="266"/>
      <c r="G647" s="267"/>
      <c r="H647" s="93"/>
      <c r="I647" s="93"/>
      <c r="J647" s="263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  <c r="AA647" s="182"/>
      <c r="AB647" s="182"/>
      <c r="AC647" s="182"/>
      <c r="AD647" s="182"/>
      <c r="AE647" s="182"/>
      <c r="AF647" s="182"/>
      <c r="AG647" s="182"/>
      <c r="AH647" s="182"/>
      <c r="AI647" s="182"/>
      <c r="AJ647" s="182"/>
      <c r="AK647" s="182"/>
      <c r="AL647" s="182"/>
      <c r="AM647" s="182"/>
      <c r="AN647" s="182"/>
      <c r="AO647" s="182"/>
      <c r="AP647" s="182"/>
      <c r="AQ647" s="182"/>
      <c r="AR647" s="182"/>
      <c r="AS647" s="182"/>
      <c r="AT647" s="182"/>
      <c r="AU647" s="182"/>
      <c r="AV647" s="182"/>
      <c r="AW647" s="182"/>
      <c r="AX647" s="182"/>
      <c r="AY647" s="182"/>
      <c r="AZ647" s="182"/>
      <c r="BA647" s="182"/>
      <c r="BB647" s="182"/>
      <c r="BC647" s="182"/>
      <c r="BD647" s="182"/>
      <c r="BE647" s="182"/>
      <c r="BF647" s="183"/>
    </row>
    <row r="648" spans="1:58" x14ac:dyDescent="0.25">
      <c r="A648" s="6" t="s">
        <v>134</v>
      </c>
      <c r="B648" s="156">
        <v>0.75</v>
      </c>
      <c r="C648" s="157">
        <v>6</v>
      </c>
      <c r="D648" s="46" t="s">
        <v>241</v>
      </c>
      <c r="E648" s="79" t="s">
        <v>585</v>
      </c>
      <c r="F648" s="156" t="s">
        <v>193</v>
      </c>
      <c r="G648" s="162">
        <v>9.5000000000000001E-2</v>
      </c>
      <c r="H648" s="7">
        <f t="shared" si="13"/>
        <v>5.7768595041322319</v>
      </c>
      <c r="I648" s="7">
        <v>6.99</v>
      </c>
      <c r="J648" s="18"/>
    </row>
    <row r="649" spans="1:58" x14ac:dyDescent="0.25">
      <c r="A649" s="6" t="s">
        <v>135</v>
      </c>
      <c r="B649" s="156">
        <v>0.75</v>
      </c>
      <c r="C649" s="157">
        <v>6</v>
      </c>
      <c r="D649" s="46" t="s">
        <v>241</v>
      </c>
      <c r="E649" s="79" t="s">
        <v>583</v>
      </c>
      <c r="F649" s="156" t="s">
        <v>194</v>
      </c>
      <c r="G649" s="162">
        <v>0.115</v>
      </c>
      <c r="H649" s="7">
        <f t="shared" si="13"/>
        <v>5.7768595041322319</v>
      </c>
      <c r="I649" s="7">
        <v>6.99</v>
      </c>
      <c r="J649" s="18"/>
    </row>
    <row r="650" spans="1:58" s="66" customFormat="1" x14ac:dyDescent="0.25">
      <c r="A650" s="6" t="s">
        <v>133</v>
      </c>
      <c r="B650" s="80">
        <v>0.75</v>
      </c>
      <c r="C650" s="145">
        <v>6</v>
      </c>
      <c r="D650" s="47" t="s">
        <v>241</v>
      </c>
      <c r="E650" s="79" t="s">
        <v>585</v>
      </c>
      <c r="F650" s="80" t="s">
        <v>318</v>
      </c>
      <c r="G650" s="116">
        <v>0.1</v>
      </c>
      <c r="H650" s="7">
        <f t="shared" si="13"/>
        <v>6.1900826446280997</v>
      </c>
      <c r="I650" s="7">
        <v>7.49</v>
      </c>
      <c r="J650" s="17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82"/>
      <c r="AR650" s="182"/>
      <c r="AS650" s="182"/>
      <c r="AT650" s="182"/>
      <c r="AU650" s="182"/>
      <c r="AV650" s="182"/>
      <c r="AW650" s="182"/>
      <c r="AX650" s="182"/>
      <c r="AY650" s="182"/>
      <c r="AZ650" s="182"/>
      <c r="BA650" s="182"/>
      <c r="BB650" s="182"/>
      <c r="BC650" s="182"/>
      <c r="BD650" s="182"/>
      <c r="BE650" s="182"/>
      <c r="BF650" s="183"/>
    </row>
    <row r="651" spans="1:58" s="66" customFormat="1" x14ac:dyDescent="0.25">
      <c r="A651" s="38" t="s">
        <v>694</v>
      </c>
      <c r="B651" s="30">
        <v>0.75</v>
      </c>
      <c r="C651" s="30">
        <v>6</v>
      </c>
      <c r="D651" s="272" t="s">
        <v>241</v>
      </c>
      <c r="E651" s="30" t="s">
        <v>591</v>
      </c>
      <c r="F651" s="80" t="s">
        <v>194</v>
      </c>
      <c r="G651" s="262">
        <v>0.105</v>
      </c>
      <c r="H651" s="7">
        <f t="shared" si="13"/>
        <v>6.6033057851239674</v>
      </c>
      <c r="I651" s="7">
        <v>7.99</v>
      </c>
      <c r="J651" s="17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82"/>
      <c r="AR651" s="182"/>
      <c r="AS651" s="182"/>
      <c r="AT651" s="182"/>
      <c r="AU651" s="182"/>
      <c r="AV651" s="182"/>
      <c r="AW651" s="182"/>
      <c r="AX651" s="182"/>
      <c r="AY651" s="182"/>
      <c r="AZ651" s="182"/>
      <c r="BA651" s="182"/>
      <c r="BB651" s="182"/>
      <c r="BC651" s="182"/>
      <c r="BD651" s="182"/>
      <c r="BE651" s="182"/>
      <c r="BF651" s="183"/>
    </row>
    <row r="652" spans="1:58" x14ac:dyDescent="0.25">
      <c r="A652" s="3" t="s">
        <v>368</v>
      </c>
      <c r="B652" s="156">
        <v>0.75</v>
      </c>
      <c r="C652" s="157">
        <v>6</v>
      </c>
      <c r="D652" s="46" t="s">
        <v>241</v>
      </c>
      <c r="E652" s="79" t="s">
        <v>583</v>
      </c>
      <c r="F652" s="156" t="s">
        <v>193</v>
      </c>
      <c r="G652" s="162">
        <v>9.5000000000000001E-2</v>
      </c>
      <c r="H652" s="7">
        <f t="shared" si="13"/>
        <v>7.0165289256198351</v>
      </c>
      <c r="I652" s="7">
        <v>8.49</v>
      </c>
      <c r="J652" s="18">
        <v>1</v>
      </c>
    </row>
    <row r="653" spans="1:58" x14ac:dyDescent="0.25">
      <c r="A653" s="3" t="s">
        <v>134</v>
      </c>
      <c r="B653" s="156">
        <v>3</v>
      </c>
      <c r="C653" s="157">
        <v>4</v>
      </c>
      <c r="D653" s="46" t="s">
        <v>241</v>
      </c>
      <c r="E653" s="79" t="s">
        <v>583</v>
      </c>
      <c r="F653" s="156" t="s">
        <v>193</v>
      </c>
      <c r="G653" s="162">
        <v>9.5000000000000001E-2</v>
      </c>
      <c r="H653" s="7">
        <f t="shared" si="13"/>
        <v>21.479338842975206</v>
      </c>
      <c r="I653" s="7">
        <v>25.99</v>
      </c>
      <c r="J653" s="18">
        <v>1</v>
      </c>
    </row>
    <row r="654" spans="1:58" x14ac:dyDescent="0.25">
      <c r="A654" s="130" t="s">
        <v>226</v>
      </c>
      <c r="B654" s="131"/>
      <c r="C654" s="24"/>
      <c r="D654" s="235"/>
      <c r="E654" s="132"/>
      <c r="F654" s="133"/>
      <c r="G654" s="134"/>
      <c r="H654" s="93"/>
      <c r="I654" s="93"/>
      <c r="J654" s="24"/>
    </row>
    <row r="655" spans="1:58" x14ac:dyDescent="0.25">
      <c r="A655" s="3" t="s">
        <v>369</v>
      </c>
      <c r="B655" s="152">
        <v>0.75</v>
      </c>
      <c r="C655" s="153">
        <v>6</v>
      </c>
      <c r="D655" s="46" t="s">
        <v>241</v>
      </c>
      <c r="E655" s="154" t="s">
        <v>583</v>
      </c>
      <c r="F655" s="156" t="s">
        <v>318</v>
      </c>
      <c r="G655" s="163">
        <v>0.11</v>
      </c>
      <c r="H655" s="7">
        <f t="shared" si="13"/>
        <v>12.388429752066116</v>
      </c>
      <c r="I655" s="7">
        <v>14.99</v>
      </c>
      <c r="J655" s="18">
        <v>1</v>
      </c>
    </row>
    <row r="656" spans="1:58" x14ac:dyDescent="0.25">
      <c r="A656" s="173" t="s">
        <v>526</v>
      </c>
      <c r="B656" s="80">
        <v>0.75</v>
      </c>
      <c r="C656" s="145">
        <v>6</v>
      </c>
      <c r="D656" s="46" t="s">
        <v>241</v>
      </c>
      <c r="E656" s="79" t="s">
        <v>583</v>
      </c>
      <c r="F656" s="80" t="s">
        <v>318</v>
      </c>
      <c r="G656" s="116">
        <v>0.1</v>
      </c>
      <c r="H656" s="7">
        <f t="shared" si="13"/>
        <v>13.214876033057852</v>
      </c>
      <c r="I656" s="7">
        <v>15.99</v>
      </c>
      <c r="J656" s="18">
        <v>1</v>
      </c>
    </row>
    <row r="657" spans="1:58" s="66" customFormat="1" x14ac:dyDescent="0.25">
      <c r="A657" s="3" t="s">
        <v>370</v>
      </c>
      <c r="B657" s="152">
        <v>1</v>
      </c>
      <c r="C657" s="153">
        <v>6</v>
      </c>
      <c r="D657" s="46" t="s">
        <v>241</v>
      </c>
      <c r="E657" s="154" t="s">
        <v>45</v>
      </c>
      <c r="F657" s="156" t="s">
        <v>318</v>
      </c>
      <c r="G657" s="163">
        <v>0.13</v>
      </c>
      <c r="H657" s="7">
        <f t="shared" si="13"/>
        <v>13.214876033057852</v>
      </c>
      <c r="I657" s="7">
        <v>15.99</v>
      </c>
      <c r="J657" s="18">
        <v>1</v>
      </c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  <c r="AA657" s="182"/>
      <c r="AB657" s="182"/>
      <c r="AC657" s="182"/>
      <c r="AD657" s="182"/>
      <c r="AE657" s="182"/>
      <c r="AF657" s="182"/>
      <c r="AG657" s="182"/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82"/>
      <c r="AR657" s="182"/>
      <c r="AS657" s="182"/>
      <c r="AT657" s="182"/>
      <c r="AU657" s="182"/>
      <c r="AV657" s="182"/>
      <c r="AW657" s="182"/>
      <c r="AX657" s="182"/>
      <c r="AY657" s="182"/>
      <c r="AZ657" s="182"/>
      <c r="BA657" s="182"/>
      <c r="BB657" s="182"/>
      <c r="BC657" s="182"/>
      <c r="BD657" s="182"/>
      <c r="BE657" s="182"/>
      <c r="BF657" s="183"/>
    </row>
    <row r="658" spans="1:58" x14ac:dyDescent="0.25">
      <c r="A658" s="130" t="s">
        <v>301</v>
      </c>
      <c r="B658" s="131"/>
      <c r="C658" s="24"/>
      <c r="D658" s="235"/>
      <c r="E658" s="132"/>
      <c r="F658" s="133"/>
      <c r="G658" s="134"/>
      <c r="H658" s="93"/>
      <c r="I658" s="93"/>
      <c r="J658" s="24"/>
    </row>
    <row r="659" spans="1:58" x14ac:dyDescent="0.25">
      <c r="A659" s="6" t="s">
        <v>410</v>
      </c>
      <c r="B659" s="152">
        <v>0.75</v>
      </c>
      <c r="C659" s="153">
        <v>6</v>
      </c>
      <c r="D659" s="46" t="s">
        <v>241</v>
      </c>
      <c r="E659" s="154" t="s">
        <v>583</v>
      </c>
      <c r="F659" s="152" t="s">
        <v>316</v>
      </c>
      <c r="G659" s="163">
        <v>0.105</v>
      </c>
      <c r="H659" s="7">
        <f t="shared" si="13"/>
        <v>16.107438016528924</v>
      </c>
      <c r="I659" s="7">
        <v>19.489999999999998</v>
      </c>
      <c r="J659" s="18">
        <v>1</v>
      </c>
    </row>
    <row r="660" spans="1:58" x14ac:dyDescent="0.25">
      <c r="A660" s="6" t="s">
        <v>411</v>
      </c>
      <c r="B660" s="152">
        <v>0.75</v>
      </c>
      <c r="C660" s="153">
        <v>6</v>
      </c>
      <c r="D660" s="46" t="s">
        <v>241</v>
      </c>
      <c r="E660" s="154" t="s">
        <v>45</v>
      </c>
      <c r="F660" s="152" t="s">
        <v>317</v>
      </c>
      <c r="G660" s="163">
        <v>0.12</v>
      </c>
      <c r="H660" s="7">
        <f t="shared" si="13"/>
        <v>16.93388429752066</v>
      </c>
      <c r="I660" s="7">
        <v>20.49</v>
      </c>
      <c r="J660" s="18">
        <v>1</v>
      </c>
    </row>
    <row r="661" spans="1:58" x14ac:dyDescent="0.25">
      <c r="A661" s="6" t="s">
        <v>412</v>
      </c>
      <c r="B661" s="152">
        <v>0.75</v>
      </c>
      <c r="C661" s="153">
        <v>6</v>
      </c>
      <c r="D661" s="46" t="s">
        <v>241</v>
      </c>
      <c r="E661" s="154" t="s">
        <v>44</v>
      </c>
      <c r="F661" s="152" t="s">
        <v>316</v>
      </c>
      <c r="G661" s="163">
        <v>0.125</v>
      </c>
      <c r="H661" s="7">
        <f t="shared" si="13"/>
        <v>18.58677685950413</v>
      </c>
      <c r="I661" s="7">
        <v>22.49</v>
      </c>
      <c r="J661" s="18">
        <v>1</v>
      </c>
    </row>
    <row r="662" spans="1:58" x14ac:dyDescent="0.25">
      <c r="A662" s="6" t="s">
        <v>413</v>
      </c>
      <c r="B662" s="152">
        <v>0.75</v>
      </c>
      <c r="C662" s="153">
        <v>6</v>
      </c>
      <c r="D662" s="46" t="s">
        <v>241</v>
      </c>
      <c r="E662" s="154" t="s">
        <v>45</v>
      </c>
      <c r="F662" s="152" t="s">
        <v>316</v>
      </c>
      <c r="G662" s="163">
        <v>0.12</v>
      </c>
      <c r="H662" s="7">
        <f t="shared" si="13"/>
        <v>47.099173553719012</v>
      </c>
      <c r="I662" s="7">
        <v>56.99</v>
      </c>
      <c r="J662" s="18">
        <v>1</v>
      </c>
    </row>
    <row r="663" spans="1:58" ht="15.75" x14ac:dyDescent="0.25">
      <c r="A663" s="87" t="s">
        <v>55</v>
      </c>
      <c r="B663" s="10"/>
      <c r="C663" s="10"/>
      <c r="D663" s="225"/>
      <c r="E663" s="65"/>
      <c r="F663" s="10"/>
      <c r="G663" s="88"/>
      <c r="H663" s="10"/>
      <c r="I663" s="10"/>
      <c r="J663" s="10"/>
    </row>
    <row r="664" spans="1:58" x14ac:dyDescent="0.25">
      <c r="A664" s="130" t="s">
        <v>551</v>
      </c>
      <c r="B664" s="264"/>
      <c r="C664" s="263"/>
      <c r="D664" s="228"/>
      <c r="E664" s="265"/>
      <c r="F664" s="266"/>
      <c r="G664" s="266"/>
      <c r="H664" s="93"/>
      <c r="I664" s="93"/>
      <c r="J664" s="263"/>
    </row>
    <row r="665" spans="1:58" ht="15.75" customHeight="1" x14ac:dyDescent="0.25">
      <c r="A665" s="6" t="s">
        <v>557</v>
      </c>
      <c r="B665" s="80">
        <v>0.75</v>
      </c>
      <c r="C665" s="145">
        <v>6</v>
      </c>
      <c r="D665" s="47" t="s">
        <v>241</v>
      </c>
      <c r="E665" s="79" t="s">
        <v>45</v>
      </c>
      <c r="F665" s="80" t="s">
        <v>281</v>
      </c>
      <c r="G665" s="116">
        <v>0.125</v>
      </c>
      <c r="H665" s="7">
        <f t="shared" si="13"/>
        <v>11.561983471074381</v>
      </c>
      <c r="I665" s="7">
        <v>13.99</v>
      </c>
      <c r="J665" s="17">
        <v>1</v>
      </c>
    </row>
    <row r="666" spans="1:58" s="66" customFormat="1" ht="15.75" customHeight="1" x14ac:dyDescent="0.25">
      <c r="A666" s="14" t="s">
        <v>695</v>
      </c>
      <c r="B666" s="30">
        <v>0.75</v>
      </c>
      <c r="C666" s="30">
        <v>6</v>
      </c>
      <c r="D666" s="47" t="s">
        <v>241</v>
      </c>
      <c r="E666" s="30" t="s">
        <v>45</v>
      </c>
      <c r="F666" s="30" t="s">
        <v>281</v>
      </c>
      <c r="G666" s="32">
        <v>0.125</v>
      </c>
      <c r="H666" s="7">
        <f t="shared" si="13"/>
        <v>12.388429752066116</v>
      </c>
      <c r="I666" s="7">
        <v>14.99</v>
      </c>
      <c r="J666" s="17">
        <v>1</v>
      </c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  <c r="AB666" s="182"/>
      <c r="AC666" s="182"/>
      <c r="AD666" s="182"/>
      <c r="AE666" s="182"/>
      <c r="AF666" s="182"/>
      <c r="AG666" s="182"/>
      <c r="AH666" s="182"/>
      <c r="AI666" s="182"/>
      <c r="AJ666" s="182"/>
      <c r="AK666" s="182"/>
      <c r="AL666" s="182"/>
      <c r="AM666" s="182"/>
      <c r="AN666" s="182"/>
      <c r="AO666" s="182"/>
      <c r="AP666" s="182"/>
      <c r="AQ666" s="182"/>
      <c r="AR666" s="182"/>
      <c r="AS666" s="182"/>
      <c r="AT666" s="182"/>
      <c r="AU666" s="182"/>
      <c r="AV666" s="182"/>
      <c r="AW666" s="182"/>
      <c r="AX666" s="182"/>
      <c r="AY666" s="182"/>
      <c r="AZ666" s="182"/>
      <c r="BA666" s="182"/>
      <c r="BB666" s="182"/>
      <c r="BC666" s="182"/>
      <c r="BD666" s="182"/>
      <c r="BE666" s="182"/>
      <c r="BF666" s="183"/>
    </row>
    <row r="667" spans="1:58" x14ac:dyDescent="0.25">
      <c r="A667" s="23" t="s">
        <v>56</v>
      </c>
      <c r="B667" s="264"/>
      <c r="C667" s="263"/>
      <c r="D667" s="228"/>
      <c r="E667" s="265"/>
      <c r="F667" s="266"/>
      <c r="G667" s="266"/>
      <c r="H667" s="93"/>
      <c r="I667" s="93"/>
      <c r="J667" s="263"/>
    </row>
    <row r="668" spans="1:58" x14ac:dyDescent="0.25">
      <c r="A668" s="3" t="s">
        <v>371</v>
      </c>
      <c r="B668" s="156">
        <v>0.75</v>
      </c>
      <c r="C668" s="157">
        <v>6</v>
      </c>
      <c r="D668" s="46" t="s">
        <v>241</v>
      </c>
      <c r="E668" s="154" t="s">
        <v>45</v>
      </c>
      <c r="F668" s="156" t="s">
        <v>315</v>
      </c>
      <c r="G668" s="116">
        <v>0.125</v>
      </c>
      <c r="H668" s="7">
        <f t="shared" si="13"/>
        <v>14.867768595041321</v>
      </c>
      <c r="I668" s="7">
        <v>17.989999999999998</v>
      </c>
      <c r="J668" s="18">
        <v>1</v>
      </c>
    </row>
    <row r="669" spans="1:58" s="66" customFormat="1" ht="15.75" x14ac:dyDescent="0.25">
      <c r="A669" s="87" t="s">
        <v>68</v>
      </c>
      <c r="B669" s="10"/>
      <c r="C669" s="10"/>
      <c r="D669" s="225"/>
      <c r="E669" s="65"/>
      <c r="F669" s="10"/>
      <c r="G669" s="11"/>
      <c r="H669" s="10"/>
      <c r="I669" s="10"/>
      <c r="J669" s="10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  <c r="AA669" s="182"/>
      <c r="AB669" s="182"/>
      <c r="AC669" s="182"/>
      <c r="AD669" s="182"/>
      <c r="AE669" s="182"/>
      <c r="AF669" s="182"/>
      <c r="AG669" s="182"/>
      <c r="AH669" s="182"/>
      <c r="AI669" s="182"/>
      <c r="AJ669" s="182"/>
      <c r="AK669" s="182"/>
      <c r="AL669" s="182"/>
      <c r="AM669" s="182"/>
      <c r="AN669" s="182"/>
      <c r="AO669" s="182"/>
      <c r="AP669" s="182"/>
      <c r="AQ669" s="182"/>
      <c r="AR669" s="182"/>
      <c r="AS669" s="182"/>
      <c r="AT669" s="182"/>
      <c r="AU669" s="182"/>
      <c r="AV669" s="182"/>
      <c r="AW669" s="182"/>
      <c r="AX669" s="182"/>
      <c r="AY669" s="182"/>
      <c r="AZ669" s="182"/>
      <c r="BA669" s="182"/>
      <c r="BB669" s="182"/>
      <c r="BC669" s="182"/>
      <c r="BD669" s="182"/>
      <c r="BE669" s="182"/>
      <c r="BF669" s="183"/>
    </row>
    <row r="670" spans="1:58" x14ac:dyDescent="0.25">
      <c r="A670" s="23" t="s">
        <v>84</v>
      </c>
      <c r="B670" s="264"/>
      <c r="C670" s="263"/>
      <c r="D670" s="228"/>
      <c r="E670" s="265"/>
      <c r="F670" s="266"/>
      <c r="G670" s="267"/>
      <c r="H670" s="93"/>
      <c r="I670" s="93"/>
      <c r="J670" s="263"/>
    </row>
    <row r="671" spans="1:58" x14ac:dyDescent="0.25">
      <c r="A671" s="3" t="s">
        <v>372</v>
      </c>
      <c r="B671" s="156">
        <v>0.75</v>
      </c>
      <c r="C671" s="157">
        <v>6</v>
      </c>
      <c r="D671" s="46" t="s">
        <v>241</v>
      </c>
      <c r="E671" s="154" t="s">
        <v>45</v>
      </c>
      <c r="F671" s="156" t="s">
        <v>195</v>
      </c>
      <c r="G671" s="162">
        <v>0.13</v>
      </c>
      <c r="H671" s="7">
        <f t="shared" si="13"/>
        <v>14.867768595041321</v>
      </c>
      <c r="I671" s="7">
        <v>17.989999999999998</v>
      </c>
      <c r="J671" s="18">
        <v>1</v>
      </c>
    </row>
    <row r="672" spans="1:58" ht="15.75" x14ac:dyDescent="0.25">
      <c r="A672" s="87" t="s">
        <v>538</v>
      </c>
      <c r="B672" s="10"/>
      <c r="C672" s="10"/>
      <c r="D672" s="225"/>
      <c r="E672" s="65"/>
      <c r="F672" s="10"/>
      <c r="G672" s="11"/>
      <c r="H672" s="10"/>
      <c r="I672" s="10"/>
      <c r="J672" s="10"/>
    </row>
    <row r="673" spans="1:58" x14ac:dyDescent="0.25">
      <c r="A673" s="23" t="s">
        <v>539</v>
      </c>
      <c r="B673" s="264"/>
      <c r="C673" s="263"/>
      <c r="D673" s="228"/>
      <c r="E673" s="265"/>
      <c r="F673" s="266"/>
      <c r="G673" s="267"/>
      <c r="H673" s="93"/>
      <c r="I673" s="93"/>
      <c r="J673" s="263"/>
    </row>
    <row r="674" spans="1:58" x14ac:dyDescent="0.25">
      <c r="A674" s="174" t="s">
        <v>644</v>
      </c>
      <c r="B674" s="80">
        <v>0.75</v>
      </c>
      <c r="C674" s="20">
        <v>6</v>
      </c>
      <c r="D674" s="47" t="s">
        <v>241</v>
      </c>
      <c r="E674" s="79" t="s">
        <v>548</v>
      </c>
      <c r="F674" s="80" t="s">
        <v>543</v>
      </c>
      <c r="G674" s="116">
        <v>0.12</v>
      </c>
      <c r="H674" s="7">
        <f t="shared" si="13"/>
        <v>5.3636363636363642</v>
      </c>
      <c r="I674" s="7">
        <v>6.49</v>
      </c>
      <c r="J674" s="18"/>
    </row>
    <row r="675" spans="1:58" x14ac:dyDescent="0.25">
      <c r="A675" s="174" t="s">
        <v>645</v>
      </c>
      <c r="B675" s="80">
        <v>0.75</v>
      </c>
      <c r="C675" s="20">
        <v>6</v>
      </c>
      <c r="D675" s="47" t="s">
        <v>241</v>
      </c>
      <c r="E675" s="79" t="s">
        <v>44</v>
      </c>
      <c r="F675" s="80" t="s">
        <v>543</v>
      </c>
      <c r="G675" s="116">
        <v>0.13</v>
      </c>
      <c r="H675" s="7">
        <f t="shared" si="13"/>
        <v>6.1900826446280997</v>
      </c>
      <c r="I675" s="7">
        <v>7.49</v>
      </c>
      <c r="J675" s="18"/>
    </row>
    <row r="676" spans="1:58" x14ac:dyDescent="0.25">
      <c r="A676" s="174" t="s">
        <v>646</v>
      </c>
      <c r="B676" s="80">
        <v>0.75</v>
      </c>
      <c r="C676" s="20">
        <v>6</v>
      </c>
      <c r="D676" s="47" t="s">
        <v>241</v>
      </c>
      <c r="E676" s="79" t="s">
        <v>590</v>
      </c>
      <c r="F676" s="80" t="s">
        <v>543</v>
      </c>
      <c r="G676" s="116">
        <v>0.11</v>
      </c>
      <c r="H676" s="7">
        <f t="shared" si="13"/>
        <v>12.388429752066116</v>
      </c>
      <c r="I676" s="7">
        <v>14.99</v>
      </c>
      <c r="J676" s="18"/>
    </row>
    <row r="677" spans="1:58" ht="15.75" x14ac:dyDescent="0.25">
      <c r="A677" s="40" t="s">
        <v>623</v>
      </c>
      <c r="B677" s="39"/>
      <c r="C677" s="39"/>
      <c r="D677" s="244"/>
      <c r="E677" s="39"/>
      <c r="F677" s="39"/>
      <c r="G677" s="39"/>
      <c r="H677" s="10"/>
      <c r="I677" s="10"/>
      <c r="J677" s="39"/>
    </row>
    <row r="678" spans="1:58" x14ac:dyDescent="0.25">
      <c r="A678" s="71" t="s">
        <v>624</v>
      </c>
      <c r="B678" s="62"/>
      <c r="C678" s="26"/>
      <c r="D678" s="58"/>
      <c r="E678" s="63"/>
      <c r="F678" s="62"/>
      <c r="G678" s="72"/>
      <c r="H678" s="93"/>
      <c r="I678" s="93"/>
      <c r="J678" s="73"/>
    </row>
    <row r="679" spans="1:58" s="66" customFormat="1" x14ac:dyDescent="0.25">
      <c r="A679" s="6" t="s">
        <v>848</v>
      </c>
      <c r="B679" s="30">
        <v>0.7</v>
      </c>
      <c r="C679" s="30">
        <v>6</v>
      </c>
      <c r="D679" s="47" t="s">
        <v>241</v>
      </c>
      <c r="E679" s="79" t="s">
        <v>625</v>
      </c>
      <c r="F679" s="80" t="s">
        <v>250</v>
      </c>
      <c r="G679" s="41">
        <v>0.13</v>
      </c>
      <c r="H679" s="7">
        <f t="shared" si="13"/>
        <v>6.6033057851239674</v>
      </c>
      <c r="I679" s="7">
        <v>7.99</v>
      </c>
      <c r="J679" s="17">
        <v>1</v>
      </c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82"/>
      <c r="AR679" s="182"/>
      <c r="AS679" s="182"/>
      <c r="AT679" s="182"/>
      <c r="AU679" s="182"/>
      <c r="AV679" s="182"/>
      <c r="AW679" s="182"/>
      <c r="AX679" s="182"/>
      <c r="AY679" s="182"/>
      <c r="AZ679" s="182"/>
      <c r="BA679" s="182"/>
      <c r="BB679" s="182"/>
      <c r="BC679" s="182"/>
      <c r="BD679" s="182"/>
      <c r="BE679" s="182"/>
      <c r="BF679" s="183"/>
    </row>
    <row r="680" spans="1:58" ht="15" customHeight="1" x14ac:dyDescent="0.25">
      <c r="A680" s="114" t="s">
        <v>57</v>
      </c>
      <c r="B680" s="27"/>
      <c r="C680" s="27"/>
      <c r="D680" s="245"/>
      <c r="E680" s="175"/>
      <c r="F680" s="27"/>
      <c r="G680" s="106"/>
      <c r="H680" s="10"/>
      <c r="I680" s="10"/>
      <c r="J680" s="10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</row>
    <row r="681" spans="1:58" x14ac:dyDescent="0.25">
      <c r="A681" s="23" t="s">
        <v>73</v>
      </c>
      <c r="B681" s="264"/>
      <c r="C681" s="263"/>
      <c r="D681" s="228"/>
      <c r="E681" s="265"/>
      <c r="F681" s="266"/>
      <c r="G681" s="267"/>
      <c r="H681" s="93"/>
      <c r="I681" s="93"/>
      <c r="J681" s="263"/>
    </row>
    <row r="682" spans="1:58" x14ac:dyDescent="0.25">
      <c r="A682" s="3" t="s">
        <v>169</v>
      </c>
      <c r="B682" s="98">
        <v>0.75</v>
      </c>
      <c r="C682" s="99">
        <v>12</v>
      </c>
      <c r="D682" s="46" t="s">
        <v>241</v>
      </c>
      <c r="E682" s="154" t="s">
        <v>45</v>
      </c>
      <c r="F682" s="156" t="s">
        <v>196</v>
      </c>
      <c r="G682" s="162">
        <v>0.125</v>
      </c>
      <c r="H682" s="7">
        <f t="shared" ref="H682:H737" si="15">I682/1.21</f>
        <v>7.8429752066115705</v>
      </c>
      <c r="I682" s="7">
        <v>9.49</v>
      </c>
      <c r="J682" s="17"/>
    </row>
    <row r="683" spans="1:58" x14ac:dyDescent="0.25">
      <c r="A683" s="3" t="s">
        <v>235</v>
      </c>
      <c r="B683" s="98">
        <v>0.75</v>
      </c>
      <c r="C683" s="99">
        <v>12</v>
      </c>
      <c r="D683" s="46" t="s">
        <v>241</v>
      </c>
      <c r="E683" s="154" t="s">
        <v>44</v>
      </c>
      <c r="F683" s="156" t="s">
        <v>196</v>
      </c>
      <c r="G683" s="162">
        <v>0.13500000000000001</v>
      </c>
      <c r="H683" s="7">
        <f t="shared" si="15"/>
        <v>7.8429752066115705</v>
      </c>
      <c r="I683" s="7">
        <v>9.49</v>
      </c>
      <c r="J683" s="17"/>
    </row>
    <row r="684" spans="1:58" x14ac:dyDescent="0.25">
      <c r="A684" s="23" t="s">
        <v>205</v>
      </c>
      <c r="B684" s="264"/>
      <c r="C684" s="263"/>
      <c r="D684" s="228"/>
      <c r="E684" s="265"/>
      <c r="F684" s="266"/>
      <c r="G684" s="267"/>
      <c r="H684" s="93"/>
      <c r="I684" s="93"/>
      <c r="J684" s="263"/>
    </row>
    <row r="685" spans="1:58" x14ac:dyDescent="0.25">
      <c r="A685" s="3" t="s">
        <v>373</v>
      </c>
      <c r="B685" s="152">
        <v>0.75</v>
      </c>
      <c r="C685" s="153">
        <v>6</v>
      </c>
      <c r="D685" s="46" t="s">
        <v>241</v>
      </c>
      <c r="E685" s="154" t="s">
        <v>45</v>
      </c>
      <c r="F685" s="152" t="s">
        <v>196</v>
      </c>
      <c r="G685" s="163">
        <v>0.13500000000000001</v>
      </c>
      <c r="H685" s="7">
        <f t="shared" si="15"/>
        <v>8.2561983471074392</v>
      </c>
      <c r="I685" s="7">
        <v>9.99</v>
      </c>
      <c r="J685" s="18"/>
    </row>
    <row r="686" spans="1:58" x14ac:dyDescent="0.25">
      <c r="A686" s="3" t="s">
        <v>374</v>
      </c>
      <c r="B686" s="152">
        <v>0.75</v>
      </c>
      <c r="C686" s="153">
        <v>6</v>
      </c>
      <c r="D686" s="46" t="s">
        <v>241</v>
      </c>
      <c r="E686" s="154" t="s">
        <v>44</v>
      </c>
      <c r="F686" s="152" t="s">
        <v>196</v>
      </c>
      <c r="G686" s="163">
        <v>0.14000000000000001</v>
      </c>
      <c r="H686" s="7">
        <f t="shared" si="15"/>
        <v>8.2561983471074392</v>
      </c>
      <c r="I686" s="7">
        <v>9.99</v>
      </c>
      <c r="J686" s="18"/>
    </row>
    <row r="687" spans="1:58" x14ac:dyDescent="0.25">
      <c r="A687" s="6" t="s">
        <v>555</v>
      </c>
      <c r="B687" s="80">
        <v>0.75</v>
      </c>
      <c r="C687" s="145">
        <v>6</v>
      </c>
      <c r="D687" s="47" t="s">
        <v>241</v>
      </c>
      <c r="E687" s="79" t="s">
        <v>44</v>
      </c>
      <c r="F687" s="80" t="s">
        <v>196</v>
      </c>
      <c r="G687" s="116">
        <v>0.13500000000000001</v>
      </c>
      <c r="H687" s="7">
        <f t="shared" si="15"/>
        <v>8.2561983471074392</v>
      </c>
      <c r="I687" s="7">
        <v>9.99</v>
      </c>
      <c r="J687" s="17"/>
    </row>
    <row r="688" spans="1:58" x14ac:dyDescent="0.25">
      <c r="A688" s="3" t="s">
        <v>375</v>
      </c>
      <c r="B688" s="152">
        <v>0.75</v>
      </c>
      <c r="C688" s="153">
        <v>6</v>
      </c>
      <c r="D688" s="46" t="s">
        <v>241</v>
      </c>
      <c r="E688" s="154" t="s">
        <v>44</v>
      </c>
      <c r="F688" s="152" t="s">
        <v>196</v>
      </c>
      <c r="G688" s="163">
        <v>0.14499999999999999</v>
      </c>
      <c r="H688" s="7">
        <f t="shared" si="15"/>
        <v>14.867768595041321</v>
      </c>
      <c r="I688" s="7">
        <v>17.989999999999998</v>
      </c>
      <c r="J688" s="18">
        <v>1</v>
      </c>
    </row>
    <row r="689" spans="1:10" x14ac:dyDescent="0.25">
      <c r="A689" s="3" t="s">
        <v>376</v>
      </c>
      <c r="B689" s="156">
        <v>0.75</v>
      </c>
      <c r="C689" s="157">
        <v>6</v>
      </c>
      <c r="D689" s="46" t="s">
        <v>241</v>
      </c>
      <c r="E689" s="154" t="s">
        <v>45</v>
      </c>
      <c r="F689" s="156" t="s">
        <v>196</v>
      </c>
      <c r="G689" s="163">
        <v>0.13500000000000001</v>
      </c>
      <c r="H689" s="7">
        <f t="shared" si="15"/>
        <v>19.826446280991735</v>
      </c>
      <c r="I689" s="7">
        <v>23.99</v>
      </c>
      <c r="J689" s="18">
        <v>1</v>
      </c>
    </row>
    <row r="690" spans="1:10" x14ac:dyDescent="0.25">
      <c r="A690" s="3" t="s">
        <v>377</v>
      </c>
      <c r="B690" s="152">
        <v>0.75</v>
      </c>
      <c r="C690" s="153">
        <v>6</v>
      </c>
      <c r="D690" s="46" t="s">
        <v>241</v>
      </c>
      <c r="E690" s="154" t="s">
        <v>44</v>
      </c>
      <c r="F690" s="152" t="s">
        <v>196</v>
      </c>
      <c r="G690" s="163">
        <v>0.14499999999999999</v>
      </c>
      <c r="H690" s="7">
        <f t="shared" si="15"/>
        <v>22.305785123966942</v>
      </c>
      <c r="I690" s="7">
        <v>26.99</v>
      </c>
      <c r="J690" s="18">
        <v>1</v>
      </c>
    </row>
    <row r="691" spans="1:10" x14ac:dyDescent="0.25">
      <c r="A691" s="23" t="s">
        <v>177</v>
      </c>
      <c r="B691" s="264"/>
      <c r="C691" s="263"/>
      <c r="D691" s="228"/>
      <c r="E691" s="265"/>
      <c r="F691" s="266"/>
      <c r="G691" s="267"/>
      <c r="H691" s="93"/>
      <c r="I691" s="93"/>
      <c r="J691" s="263"/>
    </row>
    <row r="692" spans="1:10" x14ac:dyDescent="0.25">
      <c r="A692" s="3" t="s">
        <v>378</v>
      </c>
      <c r="B692" s="152">
        <v>0.75</v>
      </c>
      <c r="C692" s="153">
        <v>6</v>
      </c>
      <c r="D692" s="46" t="s">
        <v>241</v>
      </c>
      <c r="E692" s="154" t="s">
        <v>45</v>
      </c>
      <c r="F692" s="152" t="s">
        <v>196</v>
      </c>
      <c r="G692" s="163">
        <v>0.14000000000000001</v>
      </c>
      <c r="H692" s="7">
        <f t="shared" si="15"/>
        <v>25.611570247933884</v>
      </c>
      <c r="I692" s="7">
        <v>30.99</v>
      </c>
      <c r="J692" s="18">
        <v>1</v>
      </c>
    </row>
    <row r="693" spans="1:10" x14ac:dyDescent="0.25">
      <c r="A693" s="3" t="s">
        <v>379</v>
      </c>
      <c r="B693" s="152">
        <v>0.75</v>
      </c>
      <c r="C693" s="153">
        <v>6</v>
      </c>
      <c r="D693" s="46" t="s">
        <v>241</v>
      </c>
      <c r="E693" s="154" t="s">
        <v>44</v>
      </c>
      <c r="F693" s="152" t="s">
        <v>196</v>
      </c>
      <c r="G693" s="163">
        <v>0.14499999999999999</v>
      </c>
      <c r="H693" s="7">
        <f t="shared" si="15"/>
        <v>25.611570247933884</v>
      </c>
      <c r="I693" s="7">
        <v>30.99</v>
      </c>
      <c r="J693" s="18">
        <v>1</v>
      </c>
    </row>
    <row r="694" spans="1:10" ht="15.75" x14ac:dyDescent="0.25">
      <c r="A694" s="87" t="s">
        <v>58</v>
      </c>
      <c r="B694" s="10"/>
      <c r="C694" s="10"/>
      <c r="D694" s="225"/>
      <c r="E694" s="65"/>
      <c r="F694" s="10"/>
      <c r="G694" s="11"/>
      <c r="H694" s="10"/>
      <c r="I694" s="10"/>
      <c r="J694" s="10"/>
    </row>
    <row r="695" spans="1:10" x14ac:dyDescent="0.25">
      <c r="A695" s="23" t="s">
        <v>59</v>
      </c>
      <c r="B695" s="264"/>
      <c r="C695" s="263"/>
      <c r="D695" s="228"/>
      <c r="E695" s="265"/>
      <c r="F695" s="266"/>
      <c r="G695" s="267"/>
      <c r="H695" s="93"/>
      <c r="I695" s="93"/>
      <c r="J695" s="263"/>
    </row>
    <row r="696" spans="1:10" x14ac:dyDescent="0.25">
      <c r="A696" s="3" t="s">
        <v>136</v>
      </c>
      <c r="B696" s="156">
        <v>0.75</v>
      </c>
      <c r="C696" s="157">
        <v>12</v>
      </c>
      <c r="D696" s="46" t="s">
        <v>241</v>
      </c>
      <c r="E696" s="154" t="s">
        <v>45</v>
      </c>
      <c r="F696" s="156" t="s">
        <v>197</v>
      </c>
      <c r="G696" s="162">
        <v>0.13500000000000001</v>
      </c>
      <c r="H696" s="7">
        <f t="shared" si="15"/>
        <v>8.2561983471074392</v>
      </c>
      <c r="I696" s="7">
        <v>9.99</v>
      </c>
      <c r="J696" s="17"/>
    </row>
    <row r="697" spans="1:10" ht="14.25" customHeight="1" x14ac:dyDescent="0.25">
      <c r="A697" s="3" t="s">
        <v>137</v>
      </c>
      <c r="B697" s="156">
        <v>0.75</v>
      </c>
      <c r="C697" s="157">
        <v>12</v>
      </c>
      <c r="D697" s="46" t="s">
        <v>241</v>
      </c>
      <c r="E697" s="154" t="s">
        <v>44</v>
      </c>
      <c r="F697" s="156" t="s">
        <v>197</v>
      </c>
      <c r="G697" s="162">
        <v>0.13500000000000001</v>
      </c>
      <c r="H697" s="7">
        <f t="shared" si="15"/>
        <v>8.2561983471074392</v>
      </c>
      <c r="I697" s="7">
        <v>9.99</v>
      </c>
      <c r="J697" s="17"/>
    </row>
    <row r="698" spans="1:10" ht="13.5" customHeight="1" x14ac:dyDescent="0.25">
      <c r="A698" s="23" t="s">
        <v>249</v>
      </c>
      <c r="B698" s="264"/>
      <c r="C698" s="263"/>
      <c r="D698" s="228"/>
      <c r="E698" s="265"/>
      <c r="F698" s="266"/>
      <c r="G698" s="267"/>
      <c r="H698" s="93"/>
      <c r="I698" s="93"/>
      <c r="J698" s="263"/>
    </row>
    <row r="699" spans="1:10" x14ac:dyDescent="0.25">
      <c r="A699" s="6" t="s">
        <v>272</v>
      </c>
      <c r="B699" s="80">
        <v>0.75</v>
      </c>
      <c r="C699" s="145">
        <v>6</v>
      </c>
      <c r="D699" s="47" t="s">
        <v>241</v>
      </c>
      <c r="E699" s="79" t="s">
        <v>45</v>
      </c>
      <c r="F699" s="80" t="s">
        <v>198</v>
      </c>
      <c r="G699" s="116">
        <v>0.13</v>
      </c>
      <c r="H699" s="7">
        <f t="shared" si="15"/>
        <v>7.4297520661157028</v>
      </c>
      <c r="I699" s="7">
        <v>8.99</v>
      </c>
      <c r="J699" s="18"/>
    </row>
    <row r="700" spans="1:10" x14ac:dyDescent="0.25">
      <c r="A700" s="6" t="s">
        <v>273</v>
      </c>
      <c r="B700" s="80">
        <v>0.75</v>
      </c>
      <c r="C700" s="145">
        <v>6</v>
      </c>
      <c r="D700" s="47" t="s">
        <v>241</v>
      </c>
      <c r="E700" s="79" t="s">
        <v>44</v>
      </c>
      <c r="F700" s="80" t="s">
        <v>198</v>
      </c>
      <c r="G700" s="116">
        <v>0.13</v>
      </c>
      <c r="H700" s="7">
        <f t="shared" si="15"/>
        <v>7.4297520661157028</v>
      </c>
      <c r="I700" s="7">
        <v>8.99</v>
      </c>
      <c r="J700" s="18"/>
    </row>
    <row r="701" spans="1:10" x14ac:dyDescent="0.25">
      <c r="A701" s="168" t="s">
        <v>506</v>
      </c>
      <c r="B701" s="80">
        <v>0.75</v>
      </c>
      <c r="C701" s="145">
        <v>6</v>
      </c>
      <c r="D701" s="47" t="s">
        <v>241</v>
      </c>
      <c r="E701" s="79" t="s">
        <v>44</v>
      </c>
      <c r="F701" s="80" t="s">
        <v>289</v>
      </c>
      <c r="G701" s="116">
        <v>0.13</v>
      </c>
      <c r="H701" s="7">
        <f t="shared" si="15"/>
        <v>7.4297520661157028</v>
      </c>
      <c r="I701" s="7">
        <v>8.99</v>
      </c>
      <c r="J701" s="18"/>
    </row>
    <row r="702" spans="1:10" x14ac:dyDescent="0.25">
      <c r="A702" s="168" t="s">
        <v>505</v>
      </c>
      <c r="B702" s="80">
        <v>0.75</v>
      </c>
      <c r="C702" s="145">
        <v>6</v>
      </c>
      <c r="D702" s="47" t="s">
        <v>241</v>
      </c>
      <c r="E702" s="79" t="s">
        <v>45</v>
      </c>
      <c r="F702" s="80" t="s">
        <v>198</v>
      </c>
      <c r="G702" s="116">
        <v>0.125</v>
      </c>
      <c r="H702" s="7">
        <f t="shared" si="15"/>
        <v>7.4297520661157028</v>
      </c>
      <c r="I702" s="7">
        <v>8.99</v>
      </c>
      <c r="J702" s="18"/>
    </row>
    <row r="703" spans="1:10" x14ac:dyDescent="0.25">
      <c r="A703" s="6" t="s">
        <v>414</v>
      </c>
      <c r="B703" s="80">
        <v>0.75</v>
      </c>
      <c r="C703" s="145">
        <v>6</v>
      </c>
      <c r="D703" s="47" t="s">
        <v>241</v>
      </c>
      <c r="E703" s="79" t="s">
        <v>44</v>
      </c>
      <c r="F703" s="80" t="s">
        <v>289</v>
      </c>
      <c r="G703" s="116">
        <v>0.14000000000000001</v>
      </c>
      <c r="H703" s="7">
        <f t="shared" si="15"/>
        <v>15.694214876033056</v>
      </c>
      <c r="I703" s="7">
        <v>18.989999999999998</v>
      </c>
      <c r="J703" s="18">
        <v>1</v>
      </c>
    </row>
    <row r="704" spans="1:10" x14ac:dyDescent="0.25">
      <c r="A704" s="6" t="s">
        <v>415</v>
      </c>
      <c r="B704" s="80">
        <v>0.75</v>
      </c>
      <c r="C704" s="145">
        <v>6</v>
      </c>
      <c r="D704" s="47" t="s">
        <v>241</v>
      </c>
      <c r="E704" s="79" t="s">
        <v>44</v>
      </c>
      <c r="F704" s="80" t="s">
        <v>402</v>
      </c>
      <c r="G704" s="116">
        <v>0.125</v>
      </c>
      <c r="H704" s="7">
        <f t="shared" si="15"/>
        <v>15.694214876033056</v>
      </c>
      <c r="I704" s="7">
        <v>18.989999999999998</v>
      </c>
      <c r="J704" s="18">
        <v>1</v>
      </c>
    </row>
    <row r="705" spans="1:153" x14ac:dyDescent="0.25">
      <c r="A705" s="6" t="s">
        <v>416</v>
      </c>
      <c r="B705" s="80">
        <v>0.75</v>
      </c>
      <c r="C705" s="145">
        <v>6</v>
      </c>
      <c r="D705" s="47" t="s">
        <v>241</v>
      </c>
      <c r="E705" s="79" t="s">
        <v>45</v>
      </c>
      <c r="F705" s="80" t="s">
        <v>403</v>
      </c>
      <c r="G705" s="116">
        <v>0.125</v>
      </c>
      <c r="H705" s="7">
        <f t="shared" si="15"/>
        <v>15.694214876033056</v>
      </c>
      <c r="I705" s="7">
        <v>18.989999999999998</v>
      </c>
      <c r="J705" s="18">
        <v>1</v>
      </c>
    </row>
    <row r="706" spans="1:153" x14ac:dyDescent="0.25">
      <c r="A706" s="23" t="s">
        <v>286</v>
      </c>
      <c r="B706" s="264"/>
      <c r="C706" s="263"/>
      <c r="D706" s="228"/>
      <c r="E706" s="265"/>
      <c r="F706" s="266"/>
      <c r="G706" s="267"/>
      <c r="H706" s="93"/>
      <c r="I706" s="93"/>
      <c r="J706" s="263"/>
    </row>
    <row r="707" spans="1:153" x14ac:dyDescent="0.25">
      <c r="A707" s="3" t="s">
        <v>305</v>
      </c>
      <c r="B707" s="152">
        <v>0.75</v>
      </c>
      <c r="C707" s="153">
        <v>6</v>
      </c>
      <c r="D707" s="46" t="s">
        <v>241</v>
      </c>
      <c r="E707" s="154" t="s">
        <v>45</v>
      </c>
      <c r="F707" s="152" t="s">
        <v>288</v>
      </c>
      <c r="G707" s="163" t="s">
        <v>287</v>
      </c>
      <c r="H707" s="7">
        <f t="shared" si="15"/>
        <v>7.8429752066115705</v>
      </c>
      <c r="I707" s="7">
        <v>9.49</v>
      </c>
      <c r="J707" s="18"/>
    </row>
    <row r="708" spans="1:153" x14ac:dyDescent="0.25">
      <c r="A708" s="3" t="s">
        <v>306</v>
      </c>
      <c r="B708" s="152">
        <v>0.75</v>
      </c>
      <c r="C708" s="153">
        <v>6</v>
      </c>
      <c r="D708" s="46" t="s">
        <v>241</v>
      </c>
      <c r="E708" s="154" t="s">
        <v>44</v>
      </c>
      <c r="F708" s="152" t="s">
        <v>288</v>
      </c>
      <c r="G708" s="163">
        <v>0.13</v>
      </c>
      <c r="H708" s="7">
        <f t="shared" si="15"/>
        <v>7.8429752066115705</v>
      </c>
      <c r="I708" s="7">
        <v>9.49</v>
      </c>
      <c r="J708" s="17"/>
    </row>
    <row r="709" spans="1:153" x14ac:dyDescent="0.25">
      <c r="A709" s="3" t="s">
        <v>307</v>
      </c>
      <c r="B709" s="152">
        <v>0.75</v>
      </c>
      <c r="C709" s="153">
        <v>6</v>
      </c>
      <c r="D709" s="46" t="s">
        <v>241</v>
      </c>
      <c r="E709" s="154" t="s">
        <v>44</v>
      </c>
      <c r="F709" s="152" t="s">
        <v>198</v>
      </c>
      <c r="G709" s="163">
        <v>0.125</v>
      </c>
      <c r="H709" s="7">
        <f t="shared" si="15"/>
        <v>7.8429752066115705</v>
      </c>
      <c r="I709" s="7">
        <v>9.49</v>
      </c>
      <c r="J709" s="18"/>
    </row>
    <row r="710" spans="1:153" x14ac:dyDescent="0.25">
      <c r="A710" s="3" t="s">
        <v>308</v>
      </c>
      <c r="B710" s="152">
        <v>0.75</v>
      </c>
      <c r="C710" s="153">
        <v>6</v>
      </c>
      <c r="D710" s="46" t="s">
        <v>241</v>
      </c>
      <c r="E710" s="154" t="s">
        <v>44</v>
      </c>
      <c r="F710" s="152" t="s">
        <v>289</v>
      </c>
      <c r="G710" s="163">
        <v>0.13</v>
      </c>
      <c r="H710" s="7">
        <f t="shared" si="15"/>
        <v>9.0826446280991746</v>
      </c>
      <c r="I710" s="7">
        <v>10.99</v>
      </c>
      <c r="J710" s="18">
        <v>1</v>
      </c>
    </row>
    <row r="711" spans="1:153" x14ac:dyDescent="0.25">
      <c r="A711" s="3" t="s">
        <v>309</v>
      </c>
      <c r="B711" s="152">
        <v>0.75</v>
      </c>
      <c r="C711" s="153">
        <v>6</v>
      </c>
      <c r="D711" s="46" t="s">
        <v>241</v>
      </c>
      <c r="E711" s="154" t="s">
        <v>44</v>
      </c>
      <c r="F711" s="152" t="s">
        <v>289</v>
      </c>
      <c r="G711" s="163">
        <v>0.13</v>
      </c>
      <c r="H711" s="7">
        <f t="shared" si="15"/>
        <v>9.0826446280991746</v>
      </c>
      <c r="I711" s="7">
        <v>10.99</v>
      </c>
      <c r="J711" s="18">
        <v>1</v>
      </c>
    </row>
    <row r="712" spans="1:153" x14ac:dyDescent="0.25">
      <c r="A712" s="23" t="s">
        <v>170</v>
      </c>
      <c r="B712" s="264"/>
      <c r="C712" s="263"/>
      <c r="D712" s="228"/>
      <c r="E712" s="265"/>
      <c r="F712" s="266"/>
      <c r="G712" s="267"/>
      <c r="H712" s="93"/>
      <c r="I712" s="93"/>
      <c r="J712" s="263"/>
    </row>
    <row r="713" spans="1:153" ht="16.5" customHeight="1" x14ac:dyDescent="0.25">
      <c r="A713" s="6" t="s">
        <v>380</v>
      </c>
      <c r="B713" s="152">
        <v>0.75</v>
      </c>
      <c r="C713" s="153">
        <v>12</v>
      </c>
      <c r="D713" s="47" t="s">
        <v>241</v>
      </c>
      <c r="E713" s="154" t="s">
        <v>45</v>
      </c>
      <c r="F713" s="152" t="s">
        <v>198</v>
      </c>
      <c r="G713" s="163">
        <v>0.14000000000000001</v>
      </c>
      <c r="H713" s="7">
        <f t="shared" si="15"/>
        <v>13.214876033057852</v>
      </c>
      <c r="I713" s="7">
        <v>15.99</v>
      </c>
      <c r="J713" s="18">
        <v>1</v>
      </c>
    </row>
    <row r="714" spans="1:153" x14ac:dyDescent="0.25">
      <c r="A714" s="6" t="s">
        <v>381</v>
      </c>
      <c r="B714" s="152">
        <v>0.75</v>
      </c>
      <c r="C714" s="153">
        <v>12</v>
      </c>
      <c r="D714" s="47" t="s">
        <v>241</v>
      </c>
      <c r="E714" s="154" t="s">
        <v>44</v>
      </c>
      <c r="F714" s="152" t="s">
        <v>198</v>
      </c>
      <c r="G714" s="163">
        <v>0.14000000000000001</v>
      </c>
      <c r="H714" s="7">
        <f t="shared" si="15"/>
        <v>13.214876033057852</v>
      </c>
      <c r="I714" s="7">
        <v>15.99</v>
      </c>
      <c r="J714" s="18">
        <v>1</v>
      </c>
    </row>
    <row r="715" spans="1:153" x14ac:dyDescent="0.25">
      <c r="A715" s="6" t="s">
        <v>536</v>
      </c>
      <c r="B715" s="80">
        <v>0.75</v>
      </c>
      <c r="C715" s="145">
        <v>6</v>
      </c>
      <c r="D715" s="47" t="s">
        <v>241</v>
      </c>
      <c r="E715" s="79" t="s">
        <v>44</v>
      </c>
      <c r="F715" s="80" t="s">
        <v>509</v>
      </c>
      <c r="G715" s="116">
        <v>0.14499999999999999</v>
      </c>
      <c r="H715" s="7">
        <f t="shared" si="15"/>
        <v>19</v>
      </c>
      <c r="I715" s="7">
        <v>22.99</v>
      </c>
      <c r="J715" s="18">
        <v>1</v>
      </c>
    </row>
    <row r="716" spans="1:153" ht="14.25" customHeight="1" x14ac:dyDescent="0.25">
      <c r="A716" s="13" t="s">
        <v>568</v>
      </c>
      <c r="B716" s="62"/>
      <c r="C716" s="159"/>
      <c r="D716" s="58"/>
      <c r="E716" s="63"/>
      <c r="F716" s="62"/>
      <c r="G716" s="72"/>
      <c r="H716" s="93"/>
      <c r="I716" s="93"/>
      <c r="J716" s="263"/>
      <c r="BF716" s="180"/>
      <c r="BG716" s="178"/>
      <c r="BH716" s="178"/>
      <c r="BI716" s="178"/>
      <c r="BJ716" s="178"/>
      <c r="BK716" s="178"/>
      <c r="BL716" s="178"/>
      <c r="BM716" s="178"/>
      <c r="BN716" s="178"/>
      <c r="BO716" s="178"/>
      <c r="BP716" s="178"/>
      <c r="BQ716" s="178"/>
      <c r="BR716" s="178"/>
      <c r="BS716" s="178"/>
      <c r="BT716" s="178"/>
      <c r="BU716" s="178"/>
      <c r="BV716" s="178"/>
      <c r="BW716" s="178"/>
      <c r="BX716" s="178"/>
      <c r="BY716" s="178"/>
      <c r="BZ716" s="178"/>
      <c r="CA716" s="178"/>
      <c r="CB716" s="178"/>
      <c r="CC716" s="178"/>
      <c r="CD716" s="178"/>
      <c r="CE716" s="178"/>
      <c r="CF716" s="178"/>
      <c r="CG716" s="178"/>
      <c r="CH716" s="178"/>
      <c r="CI716" s="178"/>
      <c r="CJ716" s="178"/>
      <c r="CK716" s="178"/>
      <c r="CL716" s="178"/>
      <c r="CM716" s="178"/>
      <c r="CN716" s="178"/>
      <c r="CO716" s="178"/>
      <c r="CP716" s="178"/>
      <c r="CQ716" s="178"/>
      <c r="CR716" s="178"/>
      <c r="CS716" s="178"/>
      <c r="CT716" s="178"/>
      <c r="CU716" s="178"/>
      <c r="CV716" s="178"/>
      <c r="CW716" s="178"/>
      <c r="CX716" s="178"/>
      <c r="CY716" s="178"/>
      <c r="CZ716" s="178"/>
      <c r="DA716" s="178"/>
      <c r="DB716" s="178"/>
      <c r="DC716" s="178"/>
      <c r="DD716" s="178"/>
      <c r="DE716" s="178"/>
      <c r="DF716" s="178"/>
      <c r="DG716" s="178"/>
      <c r="DH716" s="178"/>
      <c r="DI716" s="178"/>
      <c r="DJ716" s="178"/>
      <c r="DK716" s="178"/>
      <c r="DL716" s="178"/>
      <c r="DM716" s="178"/>
      <c r="DN716" s="178"/>
      <c r="DO716" s="178"/>
      <c r="DP716" s="178"/>
      <c r="DQ716" s="178"/>
      <c r="DR716" s="178"/>
      <c r="DS716" s="178"/>
      <c r="DT716" s="178"/>
      <c r="DU716" s="178"/>
      <c r="DV716" s="178"/>
      <c r="DW716" s="178"/>
      <c r="DX716" s="178"/>
      <c r="DY716" s="178"/>
      <c r="DZ716" s="178"/>
      <c r="EA716" s="178"/>
      <c r="EB716" s="178"/>
      <c r="EC716" s="178"/>
      <c r="ED716" s="178"/>
      <c r="EE716" s="178"/>
      <c r="EF716" s="178"/>
      <c r="EG716" s="178"/>
      <c r="EH716" s="178"/>
      <c r="EI716" s="178"/>
      <c r="EJ716" s="178"/>
      <c r="EK716" s="178"/>
      <c r="EL716" s="178"/>
      <c r="EM716" s="178"/>
      <c r="EN716" s="178"/>
      <c r="EO716" s="178"/>
      <c r="EP716" s="178"/>
      <c r="EQ716" s="178"/>
      <c r="ER716" s="178"/>
      <c r="ES716" s="178"/>
      <c r="ET716" s="178"/>
      <c r="EU716" s="178"/>
      <c r="EV716" s="178"/>
      <c r="EW716" s="179"/>
    </row>
    <row r="717" spans="1:153" s="66" customFormat="1" ht="14.25" customHeight="1" x14ac:dyDescent="0.25">
      <c r="A717" s="14" t="s">
        <v>647</v>
      </c>
      <c r="B717" s="30">
        <v>0.75</v>
      </c>
      <c r="C717" s="30">
        <v>6</v>
      </c>
      <c r="D717" s="47" t="s">
        <v>241</v>
      </c>
      <c r="E717" s="30" t="s">
        <v>44</v>
      </c>
      <c r="F717" s="30" t="s">
        <v>570</v>
      </c>
      <c r="G717" s="32">
        <v>0.13500000000000001</v>
      </c>
      <c r="H717" s="7">
        <f t="shared" si="15"/>
        <v>8.2561983471074392</v>
      </c>
      <c r="I717" s="7">
        <v>9.99</v>
      </c>
      <c r="J717" s="17">
        <v>1</v>
      </c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  <c r="AA717" s="182"/>
      <c r="AB717" s="182"/>
      <c r="AC717" s="182"/>
      <c r="AD717" s="182"/>
      <c r="AE717" s="182"/>
      <c r="AF717" s="182"/>
      <c r="AG717" s="182"/>
      <c r="AH717" s="182"/>
      <c r="AI717" s="182"/>
      <c r="AJ717" s="182"/>
      <c r="AK717" s="182"/>
      <c r="AL717" s="182"/>
      <c r="AM717" s="182"/>
      <c r="AN717" s="182"/>
      <c r="AO717" s="182"/>
      <c r="AP717" s="182"/>
      <c r="AQ717" s="182"/>
      <c r="AR717" s="182"/>
      <c r="AS717" s="182"/>
      <c r="AT717" s="182"/>
      <c r="AU717" s="182"/>
      <c r="AV717" s="182"/>
      <c r="AW717" s="182"/>
      <c r="AX717" s="182"/>
      <c r="AY717" s="182"/>
      <c r="AZ717" s="182"/>
      <c r="BA717" s="182"/>
      <c r="BB717" s="182"/>
      <c r="BC717" s="182"/>
      <c r="BD717" s="182"/>
      <c r="BE717" s="182"/>
      <c r="BF717" s="182"/>
      <c r="BG717" s="182"/>
      <c r="BH717" s="182"/>
      <c r="BI717" s="182"/>
      <c r="BJ717" s="182"/>
      <c r="BK717" s="182"/>
      <c r="BL717" s="182"/>
      <c r="BM717" s="182"/>
      <c r="BN717" s="182"/>
      <c r="BO717" s="182"/>
      <c r="BP717" s="182"/>
      <c r="BQ717" s="182"/>
      <c r="BR717" s="182"/>
      <c r="BS717" s="182"/>
      <c r="BT717" s="182"/>
      <c r="BU717" s="182"/>
      <c r="BV717" s="182"/>
      <c r="BW717" s="182"/>
      <c r="BX717" s="182"/>
      <c r="BY717" s="182"/>
      <c r="BZ717" s="182"/>
      <c r="CA717" s="182"/>
      <c r="CB717" s="182"/>
      <c r="CC717" s="182"/>
      <c r="CD717" s="182"/>
      <c r="CE717" s="182"/>
      <c r="CF717" s="182"/>
      <c r="CG717" s="182"/>
      <c r="CH717" s="182"/>
      <c r="CI717" s="182"/>
      <c r="CJ717" s="182"/>
      <c r="CK717" s="182"/>
      <c r="CL717" s="182"/>
      <c r="CM717" s="182"/>
      <c r="CN717" s="182"/>
      <c r="CO717" s="182"/>
      <c r="CP717" s="182"/>
      <c r="CQ717" s="182"/>
      <c r="CR717" s="182"/>
      <c r="CS717" s="182"/>
      <c r="CT717" s="182"/>
      <c r="CU717" s="182"/>
      <c r="CV717" s="182"/>
      <c r="CW717" s="182"/>
      <c r="CX717" s="182"/>
      <c r="CY717" s="182"/>
      <c r="CZ717" s="182"/>
      <c r="DA717" s="182"/>
      <c r="DB717" s="182"/>
      <c r="DC717" s="182"/>
      <c r="DD717" s="182"/>
      <c r="DE717" s="182"/>
      <c r="DF717" s="182"/>
      <c r="DG717" s="182"/>
      <c r="DH717" s="182"/>
      <c r="DI717" s="182"/>
      <c r="DJ717" s="182"/>
      <c r="DK717" s="182"/>
      <c r="DL717" s="182"/>
      <c r="DM717" s="182"/>
      <c r="DN717" s="182"/>
      <c r="DO717" s="182"/>
      <c r="DP717" s="182"/>
      <c r="DQ717" s="182"/>
      <c r="DR717" s="182"/>
      <c r="DS717" s="182"/>
      <c r="DT717" s="182"/>
      <c r="DU717" s="182"/>
      <c r="DV717" s="182"/>
      <c r="DW717" s="182"/>
      <c r="DX717" s="182"/>
      <c r="DY717" s="182"/>
      <c r="DZ717" s="182"/>
      <c r="EA717" s="182"/>
      <c r="EB717" s="182"/>
      <c r="EC717" s="182"/>
      <c r="ED717" s="182"/>
      <c r="EE717" s="182"/>
      <c r="EF717" s="182"/>
      <c r="EG717" s="182"/>
      <c r="EH717" s="182"/>
      <c r="EI717" s="182"/>
      <c r="EJ717" s="182"/>
      <c r="EK717" s="182"/>
      <c r="EL717" s="182"/>
      <c r="EM717" s="182"/>
      <c r="EN717" s="182"/>
      <c r="EO717" s="182"/>
      <c r="EP717" s="182"/>
      <c r="EQ717" s="182"/>
      <c r="ER717" s="182"/>
      <c r="ES717" s="182"/>
      <c r="ET717" s="182"/>
      <c r="EU717" s="182"/>
      <c r="EV717" s="182"/>
      <c r="EW717" s="183"/>
    </row>
    <row r="718" spans="1:153" s="66" customFormat="1" ht="14.25" customHeight="1" x14ac:dyDescent="0.25">
      <c r="A718" s="14" t="s">
        <v>648</v>
      </c>
      <c r="B718" s="30">
        <v>0.75</v>
      </c>
      <c r="C718" s="30">
        <v>6</v>
      </c>
      <c r="D718" s="47" t="s">
        <v>241</v>
      </c>
      <c r="E718" s="30" t="s">
        <v>44</v>
      </c>
      <c r="F718" s="30" t="s">
        <v>569</v>
      </c>
      <c r="G718" s="32">
        <v>0.13500000000000001</v>
      </c>
      <c r="H718" s="7">
        <f t="shared" si="15"/>
        <v>8.2561983471074392</v>
      </c>
      <c r="I718" s="7">
        <v>9.99</v>
      </c>
      <c r="J718" s="17">
        <v>1</v>
      </c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  <c r="AB718" s="182"/>
      <c r="AC718" s="182"/>
      <c r="AD718" s="182"/>
      <c r="AE718" s="182"/>
      <c r="AF718" s="182"/>
      <c r="AG718" s="182"/>
      <c r="AH718" s="182"/>
      <c r="AI718" s="182"/>
      <c r="AJ718" s="182"/>
      <c r="AK718" s="182"/>
      <c r="AL718" s="182"/>
      <c r="AM718" s="182"/>
      <c r="AN718" s="182"/>
      <c r="AO718" s="182"/>
      <c r="AP718" s="182"/>
      <c r="AQ718" s="182"/>
      <c r="AR718" s="182"/>
      <c r="AS718" s="182"/>
      <c r="AT718" s="182"/>
      <c r="AU718" s="182"/>
      <c r="AV718" s="182"/>
      <c r="AW718" s="182"/>
      <c r="AX718" s="182"/>
      <c r="AY718" s="182"/>
      <c r="AZ718" s="182"/>
      <c r="BA718" s="182"/>
      <c r="BB718" s="182"/>
      <c r="BC718" s="182"/>
      <c r="BD718" s="182"/>
      <c r="BE718" s="182"/>
      <c r="BF718" s="182"/>
      <c r="BG718" s="182"/>
      <c r="BH718" s="182"/>
      <c r="BI718" s="182"/>
      <c r="BJ718" s="182"/>
      <c r="BK718" s="182"/>
      <c r="BL718" s="182"/>
      <c r="BM718" s="182"/>
      <c r="BN718" s="182"/>
      <c r="BO718" s="182"/>
      <c r="BP718" s="182"/>
      <c r="BQ718" s="182"/>
      <c r="BR718" s="182"/>
      <c r="BS718" s="182"/>
      <c r="BT718" s="182"/>
      <c r="BU718" s="182"/>
      <c r="BV718" s="182"/>
      <c r="BW718" s="182"/>
      <c r="BX718" s="182"/>
      <c r="BY718" s="182"/>
      <c r="BZ718" s="182"/>
      <c r="CA718" s="182"/>
      <c r="CB718" s="182"/>
      <c r="CC718" s="182"/>
      <c r="CD718" s="182"/>
      <c r="CE718" s="182"/>
      <c r="CF718" s="182"/>
      <c r="CG718" s="182"/>
      <c r="CH718" s="182"/>
      <c r="CI718" s="182"/>
      <c r="CJ718" s="182"/>
      <c r="CK718" s="182"/>
      <c r="CL718" s="182"/>
      <c r="CM718" s="182"/>
      <c r="CN718" s="182"/>
      <c r="CO718" s="182"/>
      <c r="CP718" s="182"/>
      <c r="CQ718" s="182"/>
      <c r="CR718" s="182"/>
      <c r="CS718" s="182"/>
      <c r="CT718" s="182"/>
      <c r="CU718" s="182"/>
      <c r="CV718" s="182"/>
      <c r="CW718" s="182"/>
      <c r="CX718" s="182"/>
      <c r="CY718" s="182"/>
      <c r="CZ718" s="182"/>
      <c r="DA718" s="182"/>
      <c r="DB718" s="182"/>
      <c r="DC718" s="182"/>
      <c r="DD718" s="182"/>
      <c r="DE718" s="182"/>
      <c r="DF718" s="182"/>
      <c r="DG718" s="182"/>
      <c r="DH718" s="182"/>
      <c r="DI718" s="182"/>
      <c r="DJ718" s="182"/>
      <c r="DK718" s="182"/>
      <c r="DL718" s="182"/>
      <c r="DM718" s="182"/>
      <c r="DN718" s="182"/>
      <c r="DO718" s="182"/>
      <c r="DP718" s="182"/>
      <c r="DQ718" s="182"/>
      <c r="DR718" s="182"/>
      <c r="DS718" s="182"/>
      <c r="DT718" s="182"/>
      <c r="DU718" s="182"/>
      <c r="DV718" s="182"/>
      <c r="DW718" s="182"/>
      <c r="DX718" s="182"/>
      <c r="DY718" s="182"/>
      <c r="DZ718" s="182"/>
      <c r="EA718" s="182"/>
      <c r="EB718" s="182"/>
      <c r="EC718" s="182"/>
      <c r="ED718" s="182"/>
      <c r="EE718" s="182"/>
      <c r="EF718" s="182"/>
      <c r="EG718" s="182"/>
      <c r="EH718" s="182"/>
      <c r="EI718" s="182"/>
      <c r="EJ718" s="182"/>
      <c r="EK718" s="182"/>
      <c r="EL718" s="182"/>
      <c r="EM718" s="182"/>
      <c r="EN718" s="182"/>
      <c r="EO718" s="182"/>
      <c r="EP718" s="182"/>
      <c r="EQ718" s="182"/>
      <c r="ER718" s="182"/>
      <c r="ES718" s="182"/>
      <c r="ET718" s="182"/>
      <c r="EU718" s="182"/>
      <c r="EV718" s="182"/>
      <c r="EW718" s="183"/>
    </row>
    <row r="719" spans="1:153" s="66" customFormat="1" ht="14.25" customHeight="1" x14ac:dyDescent="0.25">
      <c r="A719" s="14" t="s">
        <v>649</v>
      </c>
      <c r="B719" s="30">
        <v>0.75</v>
      </c>
      <c r="C719" s="30">
        <v>6</v>
      </c>
      <c r="D719" s="47" t="s">
        <v>241</v>
      </c>
      <c r="E719" s="30" t="s">
        <v>45</v>
      </c>
      <c r="F719" s="30" t="s">
        <v>569</v>
      </c>
      <c r="G719" s="32">
        <v>0.13</v>
      </c>
      <c r="H719" s="7">
        <f t="shared" si="15"/>
        <v>8.2561983471074392</v>
      </c>
      <c r="I719" s="7">
        <v>9.99</v>
      </c>
      <c r="J719" s="17">
        <v>1</v>
      </c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  <c r="AG719" s="182"/>
      <c r="AH719" s="182"/>
      <c r="AI719" s="182"/>
      <c r="AJ719" s="182"/>
      <c r="AK719" s="182"/>
      <c r="AL719" s="182"/>
      <c r="AM719" s="182"/>
      <c r="AN719" s="182"/>
      <c r="AO719" s="182"/>
      <c r="AP719" s="182"/>
      <c r="AQ719" s="182"/>
      <c r="AR719" s="182"/>
      <c r="AS719" s="182"/>
      <c r="AT719" s="182"/>
      <c r="AU719" s="182"/>
      <c r="AV719" s="182"/>
      <c r="AW719" s="182"/>
      <c r="AX719" s="182"/>
      <c r="AY719" s="182"/>
      <c r="AZ719" s="182"/>
      <c r="BA719" s="182"/>
      <c r="BB719" s="182"/>
      <c r="BC719" s="182"/>
      <c r="BD719" s="182"/>
      <c r="BE719" s="182"/>
      <c r="BF719" s="182"/>
      <c r="BG719" s="182"/>
      <c r="BH719" s="182"/>
      <c r="BI719" s="182"/>
      <c r="BJ719" s="182"/>
      <c r="BK719" s="182"/>
      <c r="BL719" s="182"/>
      <c r="BM719" s="182"/>
      <c r="BN719" s="182"/>
      <c r="BO719" s="182"/>
      <c r="BP719" s="182"/>
      <c r="BQ719" s="182"/>
      <c r="BR719" s="182"/>
      <c r="BS719" s="182"/>
      <c r="BT719" s="182"/>
      <c r="BU719" s="182"/>
      <c r="BV719" s="182"/>
      <c r="BW719" s="182"/>
      <c r="BX719" s="182"/>
      <c r="BY719" s="182"/>
      <c r="BZ719" s="182"/>
      <c r="CA719" s="182"/>
      <c r="CB719" s="182"/>
      <c r="CC719" s="182"/>
      <c r="CD719" s="182"/>
      <c r="CE719" s="182"/>
      <c r="CF719" s="182"/>
      <c r="CG719" s="182"/>
      <c r="CH719" s="182"/>
      <c r="CI719" s="182"/>
      <c r="CJ719" s="182"/>
      <c r="CK719" s="182"/>
      <c r="CL719" s="182"/>
      <c r="CM719" s="182"/>
      <c r="CN719" s="182"/>
      <c r="CO719" s="182"/>
      <c r="CP719" s="182"/>
      <c r="CQ719" s="182"/>
      <c r="CR719" s="182"/>
      <c r="CS719" s="182"/>
      <c r="CT719" s="182"/>
      <c r="CU719" s="182"/>
      <c r="CV719" s="182"/>
      <c r="CW719" s="182"/>
      <c r="CX719" s="182"/>
      <c r="CY719" s="182"/>
      <c r="CZ719" s="182"/>
      <c r="DA719" s="182"/>
      <c r="DB719" s="182"/>
      <c r="DC719" s="182"/>
      <c r="DD719" s="182"/>
      <c r="DE719" s="182"/>
      <c r="DF719" s="182"/>
      <c r="DG719" s="182"/>
      <c r="DH719" s="182"/>
      <c r="DI719" s="182"/>
      <c r="DJ719" s="182"/>
      <c r="DK719" s="182"/>
      <c r="DL719" s="182"/>
      <c r="DM719" s="182"/>
      <c r="DN719" s="182"/>
      <c r="DO719" s="182"/>
      <c r="DP719" s="182"/>
      <c r="DQ719" s="182"/>
      <c r="DR719" s="182"/>
      <c r="DS719" s="182"/>
      <c r="DT719" s="182"/>
      <c r="DU719" s="182"/>
      <c r="DV719" s="182"/>
      <c r="DW719" s="182"/>
      <c r="DX719" s="182"/>
      <c r="DY719" s="182"/>
      <c r="DZ719" s="182"/>
      <c r="EA719" s="182"/>
      <c r="EB719" s="182"/>
      <c r="EC719" s="182"/>
      <c r="ED719" s="182"/>
      <c r="EE719" s="182"/>
      <c r="EF719" s="182"/>
      <c r="EG719" s="182"/>
      <c r="EH719" s="182"/>
      <c r="EI719" s="182"/>
      <c r="EJ719" s="182"/>
      <c r="EK719" s="182"/>
      <c r="EL719" s="182"/>
      <c r="EM719" s="182"/>
      <c r="EN719" s="182"/>
      <c r="EO719" s="182"/>
      <c r="EP719" s="182"/>
      <c r="EQ719" s="182"/>
      <c r="ER719" s="182"/>
      <c r="ES719" s="182"/>
      <c r="ET719" s="182"/>
      <c r="EU719" s="182"/>
      <c r="EV719" s="182"/>
      <c r="EW719" s="183"/>
    </row>
    <row r="720" spans="1:153" s="66" customFormat="1" x14ac:dyDescent="0.25">
      <c r="A720" s="14" t="s">
        <v>650</v>
      </c>
      <c r="B720" s="30">
        <v>0.75</v>
      </c>
      <c r="C720" s="30">
        <v>6</v>
      </c>
      <c r="D720" s="47" t="s">
        <v>241</v>
      </c>
      <c r="E720" s="30" t="s">
        <v>45</v>
      </c>
      <c r="F720" s="30" t="s">
        <v>569</v>
      </c>
      <c r="G720" s="32">
        <v>0.13</v>
      </c>
      <c r="H720" s="7">
        <f t="shared" si="15"/>
        <v>8.2561983471074392</v>
      </c>
      <c r="I720" s="7">
        <v>9.99</v>
      </c>
      <c r="J720" s="17">
        <v>1</v>
      </c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  <c r="AG720" s="182"/>
      <c r="AH720" s="182"/>
      <c r="AI720" s="182"/>
      <c r="AJ720" s="182"/>
      <c r="AK720" s="182"/>
      <c r="AL720" s="182"/>
      <c r="AM720" s="182"/>
      <c r="AN720" s="182"/>
      <c r="AO720" s="182"/>
      <c r="AP720" s="182"/>
      <c r="AQ720" s="182"/>
      <c r="AR720" s="182"/>
      <c r="AS720" s="182"/>
      <c r="AT720" s="182"/>
      <c r="AU720" s="182"/>
      <c r="AV720" s="182"/>
      <c r="AW720" s="182"/>
      <c r="AX720" s="182"/>
      <c r="AY720" s="182"/>
      <c r="AZ720" s="182"/>
      <c r="BA720" s="182"/>
      <c r="BB720" s="182"/>
      <c r="BC720" s="182"/>
      <c r="BD720" s="182"/>
      <c r="BE720" s="182"/>
      <c r="BF720" s="182"/>
      <c r="BG720" s="182"/>
      <c r="BH720" s="182"/>
      <c r="BI720" s="182"/>
      <c r="BJ720" s="182"/>
      <c r="BK720" s="182"/>
      <c r="BL720" s="182"/>
      <c r="BM720" s="182"/>
      <c r="BN720" s="182"/>
      <c r="BO720" s="182"/>
      <c r="BP720" s="182"/>
      <c r="BQ720" s="182"/>
      <c r="BR720" s="182"/>
      <c r="BS720" s="182"/>
      <c r="BT720" s="182"/>
      <c r="BU720" s="182"/>
      <c r="BV720" s="182"/>
      <c r="BW720" s="182"/>
      <c r="BX720" s="182"/>
      <c r="BY720" s="182"/>
      <c r="BZ720" s="182"/>
      <c r="CA720" s="182"/>
      <c r="CB720" s="182"/>
      <c r="CC720" s="182"/>
      <c r="CD720" s="182"/>
      <c r="CE720" s="182"/>
      <c r="CF720" s="182"/>
      <c r="CG720" s="182"/>
      <c r="CH720" s="182"/>
      <c r="CI720" s="182"/>
      <c r="CJ720" s="182"/>
      <c r="CK720" s="182"/>
      <c r="CL720" s="182"/>
      <c r="CM720" s="182"/>
      <c r="CN720" s="182"/>
      <c r="CO720" s="182"/>
      <c r="CP720" s="182"/>
      <c r="CQ720" s="182"/>
      <c r="CR720" s="182"/>
      <c r="CS720" s="182"/>
      <c r="CT720" s="182"/>
      <c r="CU720" s="182"/>
      <c r="CV720" s="182"/>
      <c r="CW720" s="182"/>
      <c r="CX720" s="182"/>
      <c r="CY720" s="182"/>
      <c r="CZ720" s="182"/>
      <c r="DA720" s="182"/>
      <c r="DB720" s="182"/>
      <c r="DC720" s="182"/>
      <c r="DD720" s="182"/>
      <c r="DE720" s="182"/>
      <c r="DF720" s="182"/>
      <c r="DG720" s="182"/>
      <c r="DH720" s="182"/>
      <c r="DI720" s="182"/>
      <c r="DJ720" s="182"/>
      <c r="DK720" s="182"/>
      <c r="DL720" s="182"/>
      <c r="DM720" s="182"/>
      <c r="DN720" s="182"/>
      <c r="DO720" s="182"/>
      <c r="DP720" s="182"/>
      <c r="DQ720" s="182"/>
      <c r="DR720" s="182"/>
      <c r="DS720" s="182"/>
      <c r="DT720" s="182"/>
      <c r="DU720" s="182"/>
      <c r="DV720" s="182"/>
      <c r="DW720" s="182"/>
      <c r="DX720" s="182"/>
      <c r="DY720" s="182"/>
      <c r="DZ720" s="182"/>
      <c r="EA720" s="182"/>
      <c r="EB720" s="182"/>
      <c r="EC720" s="182"/>
      <c r="ED720" s="182"/>
      <c r="EE720" s="182"/>
      <c r="EF720" s="182"/>
      <c r="EG720" s="182"/>
      <c r="EH720" s="182"/>
      <c r="EI720" s="182"/>
      <c r="EJ720" s="182"/>
      <c r="EK720" s="182"/>
      <c r="EL720" s="182"/>
      <c r="EM720" s="182"/>
      <c r="EN720" s="182"/>
      <c r="EO720" s="182"/>
      <c r="EP720" s="182"/>
      <c r="EQ720" s="182"/>
      <c r="ER720" s="182"/>
      <c r="ES720" s="182"/>
      <c r="ET720" s="182"/>
      <c r="EU720" s="182"/>
      <c r="EV720" s="182"/>
      <c r="EW720" s="183"/>
    </row>
    <row r="721" spans="1:153" s="66" customFormat="1" x14ac:dyDescent="0.25">
      <c r="A721" s="14" t="s">
        <v>651</v>
      </c>
      <c r="B721" s="30">
        <v>0.75</v>
      </c>
      <c r="C721" s="30">
        <v>6</v>
      </c>
      <c r="D721" s="47" t="s">
        <v>241</v>
      </c>
      <c r="E721" s="30" t="s">
        <v>44</v>
      </c>
      <c r="F721" s="30" t="s">
        <v>569</v>
      </c>
      <c r="G721" s="32">
        <v>0.13500000000000001</v>
      </c>
      <c r="H721" s="7">
        <f t="shared" si="15"/>
        <v>17.347107438016529</v>
      </c>
      <c r="I721" s="7">
        <v>20.99</v>
      </c>
      <c r="J721" s="17">
        <v>1</v>
      </c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  <c r="AA721" s="182"/>
      <c r="AB721" s="182"/>
      <c r="AC721" s="182"/>
      <c r="AD721" s="182"/>
      <c r="AE721" s="182"/>
      <c r="AF721" s="182"/>
      <c r="AG721" s="182"/>
      <c r="AH721" s="182"/>
      <c r="AI721" s="182"/>
      <c r="AJ721" s="182"/>
      <c r="AK721" s="182"/>
      <c r="AL721" s="182"/>
      <c r="AM721" s="182"/>
      <c r="AN721" s="182"/>
      <c r="AO721" s="182"/>
      <c r="AP721" s="182"/>
      <c r="AQ721" s="182"/>
      <c r="AR721" s="182"/>
      <c r="AS721" s="182"/>
      <c r="AT721" s="182"/>
      <c r="AU721" s="182"/>
      <c r="AV721" s="182"/>
      <c r="AW721" s="182"/>
      <c r="AX721" s="182"/>
      <c r="AY721" s="182"/>
      <c r="AZ721" s="182"/>
      <c r="BA721" s="182"/>
      <c r="BB721" s="182"/>
      <c r="BC721" s="182"/>
      <c r="BD721" s="182"/>
      <c r="BE721" s="182"/>
      <c r="BF721" s="182"/>
      <c r="BG721" s="182"/>
      <c r="BH721" s="182"/>
      <c r="BI721" s="182"/>
      <c r="BJ721" s="182"/>
      <c r="BK721" s="182"/>
      <c r="BL721" s="182"/>
      <c r="BM721" s="182"/>
      <c r="BN721" s="182"/>
      <c r="BO721" s="182"/>
      <c r="BP721" s="182"/>
      <c r="BQ721" s="182"/>
      <c r="BR721" s="182"/>
      <c r="BS721" s="182"/>
      <c r="BT721" s="182"/>
      <c r="BU721" s="182"/>
      <c r="BV721" s="182"/>
      <c r="BW721" s="182"/>
      <c r="BX721" s="182"/>
      <c r="BY721" s="182"/>
      <c r="BZ721" s="182"/>
      <c r="CA721" s="182"/>
      <c r="CB721" s="182"/>
      <c r="CC721" s="182"/>
      <c r="CD721" s="182"/>
      <c r="CE721" s="182"/>
      <c r="CF721" s="182"/>
      <c r="CG721" s="182"/>
      <c r="CH721" s="182"/>
      <c r="CI721" s="182"/>
      <c r="CJ721" s="182"/>
      <c r="CK721" s="182"/>
      <c r="CL721" s="182"/>
      <c r="CM721" s="182"/>
      <c r="CN721" s="182"/>
      <c r="CO721" s="182"/>
      <c r="CP721" s="182"/>
      <c r="CQ721" s="182"/>
      <c r="CR721" s="182"/>
      <c r="CS721" s="182"/>
      <c r="CT721" s="182"/>
      <c r="CU721" s="182"/>
      <c r="CV721" s="182"/>
      <c r="CW721" s="182"/>
      <c r="CX721" s="182"/>
      <c r="CY721" s="182"/>
      <c r="CZ721" s="182"/>
      <c r="DA721" s="182"/>
      <c r="DB721" s="182"/>
      <c r="DC721" s="182"/>
      <c r="DD721" s="182"/>
      <c r="DE721" s="182"/>
      <c r="DF721" s="182"/>
      <c r="DG721" s="182"/>
      <c r="DH721" s="182"/>
      <c r="DI721" s="182"/>
      <c r="DJ721" s="182"/>
      <c r="DK721" s="182"/>
      <c r="DL721" s="182"/>
      <c r="DM721" s="182"/>
      <c r="DN721" s="182"/>
      <c r="DO721" s="182"/>
      <c r="DP721" s="182"/>
      <c r="DQ721" s="182"/>
      <c r="DR721" s="182"/>
      <c r="DS721" s="182"/>
      <c r="DT721" s="182"/>
      <c r="DU721" s="182"/>
      <c r="DV721" s="182"/>
      <c r="DW721" s="182"/>
      <c r="DX721" s="182"/>
      <c r="DY721" s="182"/>
      <c r="DZ721" s="182"/>
      <c r="EA721" s="182"/>
      <c r="EB721" s="182"/>
      <c r="EC721" s="182"/>
      <c r="ED721" s="182"/>
      <c r="EE721" s="182"/>
      <c r="EF721" s="182"/>
      <c r="EG721" s="182"/>
      <c r="EH721" s="182"/>
      <c r="EI721" s="182"/>
      <c r="EJ721" s="182"/>
      <c r="EK721" s="182"/>
      <c r="EL721" s="182"/>
      <c r="EM721" s="182"/>
      <c r="EN721" s="182"/>
      <c r="EO721" s="182"/>
      <c r="EP721" s="182"/>
      <c r="EQ721" s="182"/>
      <c r="ER721" s="182"/>
      <c r="ES721" s="182"/>
      <c r="ET721" s="182"/>
      <c r="EU721" s="182"/>
      <c r="EV721" s="182"/>
      <c r="EW721" s="183"/>
    </row>
    <row r="722" spans="1:153" s="66" customFormat="1" x14ac:dyDescent="0.25">
      <c r="A722" s="14" t="s">
        <v>652</v>
      </c>
      <c r="B722" s="30">
        <v>0.75</v>
      </c>
      <c r="C722" s="30">
        <v>6</v>
      </c>
      <c r="D722" s="47" t="s">
        <v>241</v>
      </c>
      <c r="E722" s="30" t="s">
        <v>44</v>
      </c>
      <c r="F722" s="30" t="s">
        <v>569</v>
      </c>
      <c r="G722" s="32">
        <v>0.13</v>
      </c>
      <c r="H722" s="7">
        <f t="shared" si="15"/>
        <v>17.347107438016529</v>
      </c>
      <c r="I722" s="7">
        <v>20.99</v>
      </c>
      <c r="J722" s="17">
        <v>1</v>
      </c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82"/>
      <c r="AR722" s="182"/>
      <c r="AS722" s="182"/>
      <c r="AT722" s="182"/>
      <c r="AU722" s="182"/>
      <c r="AV722" s="182"/>
      <c r="AW722" s="182"/>
      <c r="AX722" s="182"/>
      <c r="AY722" s="182"/>
      <c r="AZ722" s="182"/>
      <c r="BA722" s="182"/>
      <c r="BB722" s="182"/>
      <c r="BC722" s="182"/>
      <c r="BD722" s="182"/>
      <c r="BE722" s="182"/>
      <c r="BF722" s="182"/>
      <c r="BG722" s="182"/>
      <c r="BH722" s="182"/>
      <c r="BI722" s="182"/>
      <c r="BJ722" s="182"/>
      <c r="BK722" s="182"/>
      <c r="BL722" s="182"/>
      <c r="BM722" s="182"/>
      <c r="BN722" s="182"/>
      <c r="BO722" s="182"/>
      <c r="BP722" s="182"/>
      <c r="BQ722" s="182"/>
      <c r="BR722" s="182"/>
      <c r="BS722" s="182"/>
      <c r="BT722" s="182"/>
      <c r="BU722" s="182"/>
      <c r="BV722" s="182"/>
      <c r="BW722" s="182"/>
      <c r="BX722" s="182"/>
      <c r="BY722" s="182"/>
      <c r="BZ722" s="182"/>
      <c r="CA722" s="182"/>
      <c r="CB722" s="182"/>
      <c r="CC722" s="182"/>
      <c r="CD722" s="182"/>
      <c r="CE722" s="182"/>
      <c r="CF722" s="182"/>
      <c r="CG722" s="182"/>
      <c r="CH722" s="182"/>
      <c r="CI722" s="182"/>
      <c r="CJ722" s="182"/>
      <c r="CK722" s="182"/>
      <c r="CL722" s="182"/>
      <c r="CM722" s="182"/>
      <c r="CN722" s="182"/>
      <c r="CO722" s="182"/>
      <c r="CP722" s="182"/>
      <c r="CQ722" s="182"/>
      <c r="CR722" s="182"/>
      <c r="CS722" s="182"/>
      <c r="CT722" s="182"/>
      <c r="CU722" s="182"/>
      <c r="CV722" s="182"/>
      <c r="CW722" s="182"/>
      <c r="CX722" s="182"/>
      <c r="CY722" s="182"/>
      <c r="CZ722" s="182"/>
      <c r="DA722" s="182"/>
      <c r="DB722" s="182"/>
      <c r="DC722" s="182"/>
      <c r="DD722" s="182"/>
      <c r="DE722" s="182"/>
      <c r="DF722" s="182"/>
      <c r="DG722" s="182"/>
      <c r="DH722" s="182"/>
      <c r="DI722" s="182"/>
      <c r="DJ722" s="182"/>
      <c r="DK722" s="182"/>
      <c r="DL722" s="182"/>
      <c r="DM722" s="182"/>
      <c r="DN722" s="182"/>
      <c r="DO722" s="182"/>
      <c r="DP722" s="182"/>
      <c r="DQ722" s="182"/>
      <c r="DR722" s="182"/>
      <c r="DS722" s="182"/>
      <c r="DT722" s="182"/>
      <c r="DU722" s="182"/>
      <c r="DV722" s="182"/>
      <c r="DW722" s="182"/>
      <c r="DX722" s="182"/>
      <c r="DY722" s="182"/>
      <c r="DZ722" s="182"/>
      <c r="EA722" s="182"/>
      <c r="EB722" s="182"/>
      <c r="EC722" s="182"/>
      <c r="ED722" s="182"/>
      <c r="EE722" s="182"/>
      <c r="EF722" s="182"/>
      <c r="EG722" s="182"/>
      <c r="EH722" s="182"/>
      <c r="EI722" s="182"/>
      <c r="EJ722" s="182"/>
      <c r="EK722" s="182"/>
      <c r="EL722" s="182"/>
      <c r="EM722" s="182"/>
      <c r="EN722" s="182"/>
      <c r="EO722" s="182"/>
      <c r="EP722" s="182"/>
      <c r="EQ722" s="182"/>
      <c r="ER722" s="182"/>
      <c r="ES722" s="182"/>
      <c r="ET722" s="182"/>
      <c r="EU722" s="182"/>
      <c r="EV722" s="182"/>
      <c r="EW722" s="183"/>
    </row>
    <row r="723" spans="1:153" s="66" customFormat="1" x14ac:dyDescent="0.25">
      <c r="A723" s="14" t="s">
        <v>653</v>
      </c>
      <c r="B723" s="30">
        <v>0.75</v>
      </c>
      <c r="C723" s="30">
        <v>6</v>
      </c>
      <c r="D723" s="47" t="s">
        <v>241</v>
      </c>
      <c r="E723" s="30" t="s">
        <v>45</v>
      </c>
      <c r="F723" s="30" t="s">
        <v>569</v>
      </c>
      <c r="G723" s="32">
        <v>0.13500000000000001</v>
      </c>
      <c r="H723" s="7">
        <f t="shared" si="15"/>
        <v>17.347107438016529</v>
      </c>
      <c r="I723" s="7">
        <v>20.99</v>
      </c>
      <c r="J723" s="17">
        <v>1</v>
      </c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82"/>
      <c r="AR723" s="182"/>
      <c r="AS723" s="182"/>
      <c r="AT723" s="182"/>
      <c r="AU723" s="182"/>
      <c r="AV723" s="182"/>
      <c r="AW723" s="182"/>
      <c r="AX723" s="182"/>
      <c r="AY723" s="182"/>
      <c r="AZ723" s="182"/>
      <c r="BA723" s="182"/>
      <c r="BB723" s="182"/>
      <c r="BC723" s="182"/>
      <c r="BD723" s="182"/>
      <c r="BE723" s="182"/>
      <c r="BF723" s="182"/>
      <c r="BG723" s="182"/>
      <c r="BH723" s="182"/>
      <c r="BI723" s="182"/>
      <c r="BJ723" s="182"/>
      <c r="BK723" s="182"/>
      <c r="BL723" s="182"/>
      <c r="BM723" s="182"/>
      <c r="BN723" s="182"/>
      <c r="BO723" s="182"/>
      <c r="BP723" s="182"/>
      <c r="BQ723" s="182"/>
      <c r="BR723" s="182"/>
      <c r="BS723" s="182"/>
      <c r="BT723" s="182"/>
      <c r="BU723" s="182"/>
      <c r="BV723" s="182"/>
      <c r="BW723" s="182"/>
      <c r="BX723" s="182"/>
      <c r="BY723" s="182"/>
      <c r="BZ723" s="182"/>
      <c r="CA723" s="182"/>
      <c r="CB723" s="182"/>
      <c r="CC723" s="182"/>
      <c r="CD723" s="182"/>
      <c r="CE723" s="182"/>
      <c r="CF723" s="182"/>
      <c r="CG723" s="182"/>
      <c r="CH723" s="182"/>
      <c r="CI723" s="182"/>
      <c r="CJ723" s="182"/>
      <c r="CK723" s="182"/>
      <c r="CL723" s="182"/>
      <c r="CM723" s="182"/>
      <c r="CN723" s="182"/>
      <c r="CO723" s="182"/>
      <c r="CP723" s="182"/>
      <c r="CQ723" s="182"/>
      <c r="CR723" s="182"/>
      <c r="CS723" s="182"/>
      <c r="CT723" s="182"/>
      <c r="CU723" s="182"/>
      <c r="CV723" s="182"/>
      <c r="CW723" s="182"/>
      <c r="CX723" s="182"/>
      <c r="CY723" s="182"/>
      <c r="CZ723" s="182"/>
      <c r="DA723" s="182"/>
      <c r="DB723" s="182"/>
      <c r="DC723" s="182"/>
      <c r="DD723" s="182"/>
      <c r="DE723" s="182"/>
      <c r="DF723" s="182"/>
      <c r="DG723" s="182"/>
      <c r="DH723" s="182"/>
      <c r="DI723" s="182"/>
      <c r="DJ723" s="182"/>
      <c r="DK723" s="182"/>
      <c r="DL723" s="182"/>
      <c r="DM723" s="182"/>
      <c r="DN723" s="182"/>
      <c r="DO723" s="182"/>
      <c r="DP723" s="182"/>
      <c r="DQ723" s="182"/>
      <c r="DR723" s="182"/>
      <c r="DS723" s="182"/>
      <c r="DT723" s="182"/>
      <c r="DU723" s="182"/>
      <c r="DV723" s="182"/>
      <c r="DW723" s="182"/>
      <c r="DX723" s="182"/>
      <c r="DY723" s="182"/>
      <c r="DZ723" s="182"/>
      <c r="EA723" s="182"/>
      <c r="EB723" s="182"/>
      <c r="EC723" s="182"/>
      <c r="ED723" s="182"/>
      <c r="EE723" s="182"/>
      <c r="EF723" s="182"/>
      <c r="EG723" s="182"/>
      <c r="EH723" s="182"/>
      <c r="EI723" s="182"/>
      <c r="EJ723" s="182"/>
      <c r="EK723" s="182"/>
      <c r="EL723" s="182"/>
      <c r="EM723" s="182"/>
      <c r="EN723" s="182"/>
      <c r="EO723" s="182"/>
      <c r="EP723" s="182"/>
      <c r="EQ723" s="182"/>
      <c r="ER723" s="182"/>
      <c r="ES723" s="182"/>
      <c r="ET723" s="182"/>
      <c r="EU723" s="182"/>
      <c r="EV723" s="182"/>
      <c r="EW723" s="183"/>
    </row>
    <row r="724" spans="1:153" s="66" customFormat="1" x14ac:dyDescent="0.25">
      <c r="A724" s="14" t="s">
        <v>654</v>
      </c>
      <c r="B724" s="30">
        <v>0.75</v>
      </c>
      <c r="C724" s="30">
        <v>6</v>
      </c>
      <c r="D724" s="47" t="s">
        <v>241</v>
      </c>
      <c r="E724" s="30" t="s">
        <v>44</v>
      </c>
      <c r="F724" s="30" t="s">
        <v>569</v>
      </c>
      <c r="G724" s="32">
        <v>0.14000000000000001</v>
      </c>
      <c r="H724" s="7">
        <f t="shared" si="15"/>
        <v>19</v>
      </c>
      <c r="I724" s="7">
        <v>22.99</v>
      </c>
      <c r="J724" s="17">
        <v>1</v>
      </c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  <c r="AB724" s="182"/>
      <c r="AC724" s="182"/>
      <c r="AD724" s="182"/>
      <c r="AE724" s="182"/>
      <c r="AF724" s="182"/>
      <c r="AG724" s="182"/>
      <c r="AH724" s="182"/>
      <c r="AI724" s="182"/>
      <c r="AJ724" s="182"/>
      <c r="AK724" s="182"/>
      <c r="AL724" s="182"/>
      <c r="AM724" s="182"/>
      <c r="AN724" s="182"/>
      <c r="AO724" s="182"/>
      <c r="AP724" s="182"/>
      <c r="AQ724" s="182"/>
      <c r="AR724" s="182"/>
      <c r="AS724" s="182"/>
      <c r="AT724" s="182"/>
      <c r="AU724" s="182"/>
      <c r="AV724" s="182"/>
      <c r="AW724" s="182"/>
      <c r="AX724" s="182"/>
      <c r="AY724" s="182"/>
      <c r="AZ724" s="182"/>
      <c r="BA724" s="182"/>
      <c r="BB724" s="182"/>
      <c r="BC724" s="182"/>
      <c r="BD724" s="182"/>
      <c r="BE724" s="182"/>
      <c r="BF724" s="182"/>
      <c r="BG724" s="182"/>
      <c r="BH724" s="182"/>
      <c r="BI724" s="182"/>
      <c r="BJ724" s="182"/>
      <c r="BK724" s="182"/>
      <c r="BL724" s="182"/>
      <c r="BM724" s="182"/>
      <c r="BN724" s="182"/>
      <c r="BO724" s="182"/>
      <c r="BP724" s="182"/>
      <c r="BQ724" s="182"/>
      <c r="BR724" s="182"/>
      <c r="BS724" s="182"/>
      <c r="BT724" s="182"/>
      <c r="BU724" s="182"/>
      <c r="BV724" s="182"/>
      <c r="BW724" s="182"/>
      <c r="BX724" s="182"/>
      <c r="BY724" s="182"/>
      <c r="BZ724" s="182"/>
      <c r="CA724" s="182"/>
      <c r="CB724" s="182"/>
      <c r="CC724" s="182"/>
      <c r="CD724" s="182"/>
      <c r="CE724" s="182"/>
      <c r="CF724" s="182"/>
      <c r="CG724" s="182"/>
      <c r="CH724" s="182"/>
      <c r="CI724" s="182"/>
      <c r="CJ724" s="182"/>
      <c r="CK724" s="182"/>
      <c r="CL724" s="182"/>
      <c r="CM724" s="182"/>
      <c r="CN724" s="182"/>
      <c r="CO724" s="182"/>
      <c r="CP724" s="182"/>
      <c r="CQ724" s="182"/>
      <c r="CR724" s="182"/>
      <c r="CS724" s="182"/>
      <c r="CT724" s="182"/>
      <c r="CU724" s="182"/>
      <c r="CV724" s="182"/>
      <c r="CW724" s="182"/>
      <c r="CX724" s="182"/>
      <c r="CY724" s="182"/>
      <c r="CZ724" s="182"/>
      <c r="DA724" s="182"/>
      <c r="DB724" s="182"/>
      <c r="DC724" s="182"/>
      <c r="DD724" s="182"/>
      <c r="DE724" s="182"/>
      <c r="DF724" s="182"/>
      <c r="DG724" s="182"/>
      <c r="DH724" s="182"/>
      <c r="DI724" s="182"/>
      <c r="DJ724" s="182"/>
      <c r="DK724" s="182"/>
      <c r="DL724" s="182"/>
      <c r="DM724" s="182"/>
      <c r="DN724" s="182"/>
      <c r="DO724" s="182"/>
      <c r="DP724" s="182"/>
      <c r="DQ724" s="182"/>
      <c r="DR724" s="182"/>
      <c r="DS724" s="182"/>
      <c r="DT724" s="182"/>
      <c r="DU724" s="182"/>
      <c r="DV724" s="182"/>
      <c r="DW724" s="182"/>
      <c r="DX724" s="182"/>
      <c r="DY724" s="182"/>
      <c r="DZ724" s="182"/>
      <c r="EA724" s="182"/>
      <c r="EB724" s="182"/>
      <c r="EC724" s="182"/>
      <c r="ED724" s="182"/>
      <c r="EE724" s="182"/>
      <c r="EF724" s="182"/>
      <c r="EG724" s="182"/>
      <c r="EH724" s="182"/>
      <c r="EI724" s="182"/>
      <c r="EJ724" s="182"/>
      <c r="EK724" s="182"/>
      <c r="EL724" s="182"/>
      <c r="EM724" s="182"/>
      <c r="EN724" s="182"/>
      <c r="EO724" s="182"/>
      <c r="EP724" s="182"/>
      <c r="EQ724" s="182"/>
      <c r="ER724" s="182"/>
      <c r="ES724" s="182"/>
      <c r="ET724" s="182"/>
      <c r="EU724" s="182"/>
      <c r="EV724" s="182"/>
      <c r="EW724" s="183"/>
    </row>
    <row r="725" spans="1:153" s="66" customFormat="1" x14ac:dyDescent="0.25">
      <c r="A725" s="14" t="s">
        <v>655</v>
      </c>
      <c r="B725" s="30">
        <v>0.75</v>
      </c>
      <c r="C725" s="30">
        <v>6</v>
      </c>
      <c r="D725" s="47" t="s">
        <v>241</v>
      </c>
      <c r="E725" s="30" t="s">
        <v>44</v>
      </c>
      <c r="F725" s="30" t="s">
        <v>569</v>
      </c>
      <c r="G725" s="32">
        <v>0.14000000000000001</v>
      </c>
      <c r="H725" s="7">
        <f t="shared" si="15"/>
        <v>74.371900826446279</v>
      </c>
      <c r="I725" s="7">
        <v>89.99</v>
      </c>
      <c r="J725" s="17">
        <v>1</v>
      </c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  <c r="AD725" s="182"/>
      <c r="AE725" s="182"/>
      <c r="AF725" s="182"/>
      <c r="AG725" s="182"/>
      <c r="AH725" s="182"/>
      <c r="AI725" s="182"/>
      <c r="AJ725" s="182"/>
      <c r="AK725" s="182"/>
      <c r="AL725" s="182"/>
      <c r="AM725" s="182"/>
      <c r="AN725" s="182"/>
      <c r="AO725" s="182"/>
      <c r="AP725" s="182"/>
      <c r="AQ725" s="182"/>
      <c r="AR725" s="182"/>
      <c r="AS725" s="182"/>
      <c r="AT725" s="182"/>
      <c r="AU725" s="182"/>
      <c r="AV725" s="182"/>
      <c r="AW725" s="182"/>
      <c r="AX725" s="182"/>
      <c r="AY725" s="182"/>
      <c r="AZ725" s="182"/>
      <c r="BA725" s="182"/>
      <c r="BB725" s="182"/>
      <c r="BC725" s="182"/>
      <c r="BD725" s="182"/>
      <c r="BE725" s="182"/>
      <c r="BF725" s="182"/>
      <c r="BG725" s="182"/>
      <c r="BH725" s="182"/>
      <c r="BI725" s="182"/>
      <c r="BJ725" s="182"/>
      <c r="BK725" s="182"/>
      <c r="BL725" s="182"/>
      <c r="BM725" s="182"/>
      <c r="BN725" s="182"/>
      <c r="BO725" s="182"/>
      <c r="BP725" s="182"/>
      <c r="BQ725" s="182"/>
      <c r="BR725" s="182"/>
      <c r="BS725" s="182"/>
      <c r="BT725" s="182"/>
      <c r="BU725" s="182"/>
      <c r="BV725" s="182"/>
      <c r="BW725" s="182"/>
      <c r="BX725" s="182"/>
      <c r="BY725" s="182"/>
      <c r="BZ725" s="182"/>
      <c r="CA725" s="182"/>
      <c r="CB725" s="182"/>
      <c r="CC725" s="182"/>
      <c r="CD725" s="182"/>
      <c r="CE725" s="182"/>
      <c r="CF725" s="182"/>
      <c r="CG725" s="182"/>
      <c r="CH725" s="182"/>
      <c r="CI725" s="182"/>
      <c r="CJ725" s="182"/>
      <c r="CK725" s="182"/>
      <c r="CL725" s="182"/>
      <c r="CM725" s="182"/>
      <c r="CN725" s="182"/>
      <c r="CO725" s="182"/>
      <c r="CP725" s="182"/>
      <c r="CQ725" s="182"/>
      <c r="CR725" s="182"/>
      <c r="CS725" s="182"/>
      <c r="CT725" s="182"/>
      <c r="CU725" s="182"/>
      <c r="CV725" s="182"/>
      <c r="CW725" s="182"/>
      <c r="CX725" s="182"/>
      <c r="CY725" s="182"/>
      <c r="CZ725" s="182"/>
      <c r="DA725" s="182"/>
      <c r="DB725" s="182"/>
      <c r="DC725" s="182"/>
      <c r="DD725" s="182"/>
      <c r="DE725" s="182"/>
      <c r="DF725" s="182"/>
      <c r="DG725" s="182"/>
      <c r="DH725" s="182"/>
      <c r="DI725" s="182"/>
      <c r="DJ725" s="182"/>
      <c r="DK725" s="182"/>
      <c r="DL725" s="182"/>
      <c r="DM725" s="182"/>
      <c r="DN725" s="182"/>
      <c r="DO725" s="182"/>
      <c r="DP725" s="182"/>
      <c r="DQ725" s="182"/>
      <c r="DR725" s="182"/>
      <c r="DS725" s="182"/>
      <c r="DT725" s="182"/>
      <c r="DU725" s="182"/>
      <c r="DV725" s="182"/>
      <c r="DW725" s="182"/>
      <c r="DX725" s="182"/>
      <c r="DY725" s="182"/>
      <c r="DZ725" s="182"/>
      <c r="EA725" s="182"/>
      <c r="EB725" s="182"/>
      <c r="EC725" s="182"/>
      <c r="ED725" s="182"/>
      <c r="EE725" s="182"/>
      <c r="EF725" s="182"/>
      <c r="EG725" s="182"/>
      <c r="EH725" s="182"/>
      <c r="EI725" s="182"/>
      <c r="EJ725" s="182"/>
      <c r="EK725" s="182"/>
      <c r="EL725" s="182"/>
      <c r="EM725" s="182"/>
      <c r="EN725" s="182"/>
      <c r="EO725" s="182"/>
      <c r="EP725" s="182"/>
      <c r="EQ725" s="182"/>
      <c r="ER725" s="182"/>
      <c r="ES725" s="182"/>
      <c r="ET725" s="182"/>
      <c r="EU725" s="182"/>
      <c r="EV725" s="182"/>
      <c r="EW725" s="183"/>
    </row>
    <row r="726" spans="1:153" ht="15.75" x14ac:dyDescent="0.25">
      <c r="A726" s="87" t="s">
        <v>60</v>
      </c>
      <c r="B726" s="10"/>
      <c r="C726" s="10"/>
      <c r="D726" s="225"/>
      <c r="E726" s="65"/>
      <c r="F726" s="10"/>
      <c r="G726" s="11"/>
      <c r="H726" s="10"/>
      <c r="I726" s="10"/>
      <c r="J726" s="10"/>
      <c r="BF726" s="180"/>
      <c r="BG726" s="199"/>
      <c r="BH726" s="199"/>
      <c r="BI726" s="199"/>
      <c r="BJ726" s="199"/>
      <c r="BK726" s="199"/>
      <c r="BL726" s="199"/>
      <c r="BM726" s="199"/>
      <c r="BN726" s="199"/>
      <c r="BO726" s="199"/>
      <c r="BP726" s="199"/>
      <c r="BQ726" s="199"/>
      <c r="BR726" s="199"/>
      <c r="BS726" s="199"/>
      <c r="BT726" s="199"/>
      <c r="BU726" s="199"/>
      <c r="BV726" s="199"/>
      <c r="BW726" s="199"/>
      <c r="BX726" s="199"/>
      <c r="BY726" s="199"/>
      <c r="BZ726" s="199"/>
      <c r="CA726" s="199"/>
      <c r="CB726" s="199"/>
      <c r="CC726" s="199"/>
      <c r="CD726" s="199"/>
      <c r="CE726" s="199"/>
      <c r="CF726" s="199"/>
      <c r="CG726" s="199"/>
      <c r="CH726" s="199"/>
      <c r="CI726" s="199"/>
      <c r="CJ726" s="199"/>
      <c r="CK726" s="199"/>
      <c r="CL726" s="199"/>
      <c r="CM726" s="199"/>
      <c r="CN726" s="199"/>
      <c r="CO726" s="199"/>
      <c r="CP726" s="199"/>
      <c r="CQ726" s="199"/>
      <c r="CR726" s="199"/>
      <c r="CS726" s="199"/>
      <c r="CT726" s="199"/>
      <c r="CU726" s="199"/>
      <c r="CV726" s="199"/>
      <c r="CW726" s="199"/>
      <c r="CX726" s="199"/>
      <c r="CY726" s="199"/>
      <c r="CZ726" s="199"/>
      <c r="DA726" s="199"/>
      <c r="DB726" s="199"/>
      <c r="DC726" s="199"/>
      <c r="DD726" s="199"/>
      <c r="DE726" s="199"/>
      <c r="DF726" s="199"/>
      <c r="DG726" s="199"/>
      <c r="DH726" s="199"/>
      <c r="DI726" s="199"/>
      <c r="DJ726" s="199"/>
      <c r="DK726" s="199"/>
      <c r="DL726" s="199"/>
      <c r="DM726" s="199"/>
      <c r="DN726" s="199"/>
      <c r="DO726" s="199"/>
      <c r="DP726" s="199"/>
      <c r="DQ726" s="199"/>
      <c r="DR726" s="199"/>
      <c r="DS726" s="199"/>
      <c r="DT726" s="199"/>
      <c r="DU726" s="199"/>
      <c r="DV726" s="199"/>
      <c r="DW726" s="199"/>
      <c r="DX726" s="199"/>
      <c r="DY726" s="199"/>
      <c r="DZ726" s="199"/>
      <c r="EA726" s="199"/>
      <c r="EB726" s="199"/>
      <c r="EC726" s="199"/>
      <c r="ED726" s="199"/>
      <c r="EE726" s="199"/>
      <c r="EF726" s="199"/>
      <c r="EG726" s="199"/>
      <c r="EH726" s="199"/>
      <c r="EI726" s="199"/>
      <c r="EJ726" s="199"/>
      <c r="EK726" s="199"/>
      <c r="EL726" s="199"/>
      <c r="EM726" s="199"/>
      <c r="EN726" s="199"/>
      <c r="EO726" s="199"/>
      <c r="EP726" s="199"/>
      <c r="EQ726" s="199"/>
      <c r="ER726" s="199"/>
      <c r="ES726" s="199"/>
      <c r="ET726" s="199"/>
      <c r="EU726" s="199"/>
      <c r="EV726" s="199"/>
      <c r="EW726" s="200"/>
    </row>
    <row r="727" spans="1:153" ht="15.75" customHeight="1" x14ac:dyDescent="0.25">
      <c r="A727" s="23" t="s">
        <v>93</v>
      </c>
      <c r="B727" s="264"/>
      <c r="C727" s="263"/>
      <c r="D727" s="237"/>
      <c r="E727" s="265"/>
      <c r="F727" s="266"/>
      <c r="G727" s="267"/>
      <c r="H727" s="93"/>
      <c r="I727" s="93"/>
      <c r="J727" s="263"/>
      <c r="BF727" s="180"/>
      <c r="BG727" s="178"/>
      <c r="BH727" s="178"/>
      <c r="BI727" s="178"/>
      <c r="BJ727" s="178"/>
      <c r="BK727" s="178"/>
      <c r="BL727" s="178"/>
      <c r="BM727" s="178"/>
      <c r="BN727" s="178"/>
      <c r="BO727" s="178"/>
      <c r="BP727" s="178"/>
      <c r="BQ727" s="178"/>
      <c r="BR727" s="178"/>
      <c r="BS727" s="179"/>
    </row>
    <row r="728" spans="1:153" s="66" customFormat="1" x14ac:dyDescent="0.25">
      <c r="A728" s="75" t="s">
        <v>849</v>
      </c>
      <c r="B728" s="30">
        <v>0.75</v>
      </c>
      <c r="C728" s="30">
        <v>6</v>
      </c>
      <c r="D728" s="52" t="s">
        <v>241</v>
      </c>
      <c r="E728" s="30" t="s">
        <v>598</v>
      </c>
      <c r="F728" s="80" t="s">
        <v>300</v>
      </c>
      <c r="G728" s="32">
        <v>0.13</v>
      </c>
      <c r="H728" s="7">
        <f t="shared" si="15"/>
        <v>6.6033057851239674</v>
      </c>
      <c r="I728" s="7">
        <v>7.99</v>
      </c>
      <c r="J728" s="17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  <c r="AI728" s="182"/>
      <c r="AJ728" s="182"/>
      <c r="AK728" s="182"/>
      <c r="AL728" s="182"/>
      <c r="AM728" s="182"/>
      <c r="AN728" s="182"/>
      <c r="AO728" s="182"/>
      <c r="AP728" s="182"/>
      <c r="AQ728" s="182"/>
      <c r="AR728" s="182"/>
      <c r="AS728" s="182"/>
      <c r="AT728" s="182"/>
      <c r="AU728" s="182"/>
      <c r="AV728" s="182"/>
      <c r="AW728" s="182"/>
      <c r="AX728" s="182"/>
      <c r="AY728" s="182"/>
      <c r="AZ728" s="182"/>
      <c r="BA728" s="182"/>
      <c r="BB728" s="182"/>
      <c r="BC728" s="182"/>
      <c r="BD728" s="182"/>
      <c r="BE728" s="182"/>
      <c r="BF728" s="182"/>
      <c r="BG728" s="201"/>
      <c r="BH728" s="201"/>
      <c r="BI728" s="201"/>
      <c r="BJ728" s="201"/>
      <c r="BK728" s="201"/>
      <c r="BL728" s="201"/>
      <c r="BM728" s="201"/>
      <c r="BN728" s="201"/>
      <c r="BO728" s="201"/>
      <c r="BP728" s="201"/>
      <c r="BQ728" s="201"/>
      <c r="BR728" s="201"/>
      <c r="BS728" s="202"/>
    </row>
    <row r="729" spans="1:153" s="66" customFormat="1" x14ac:dyDescent="0.25">
      <c r="A729" s="75" t="s">
        <v>850</v>
      </c>
      <c r="B729" s="30">
        <v>0.75</v>
      </c>
      <c r="C729" s="30">
        <v>6</v>
      </c>
      <c r="D729" s="52" t="s">
        <v>241</v>
      </c>
      <c r="E729" s="30" t="s">
        <v>598</v>
      </c>
      <c r="F729" s="80" t="s">
        <v>300</v>
      </c>
      <c r="G729" s="32">
        <v>0.125</v>
      </c>
      <c r="H729" s="7">
        <f t="shared" si="15"/>
        <v>6.6033057851239674</v>
      </c>
      <c r="I729" s="7">
        <v>7.99</v>
      </c>
      <c r="J729" s="17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  <c r="AA729" s="182"/>
      <c r="AB729" s="182"/>
      <c r="AC729" s="182"/>
      <c r="AD729" s="182"/>
      <c r="AE729" s="182"/>
      <c r="AF729" s="182"/>
      <c r="AG729" s="182"/>
      <c r="AH729" s="182"/>
      <c r="AI729" s="182"/>
      <c r="AJ729" s="182"/>
      <c r="AK729" s="182"/>
      <c r="AL729" s="182"/>
      <c r="AM729" s="182"/>
      <c r="AN729" s="182"/>
      <c r="AO729" s="182"/>
      <c r="AP729" s="182"/>
      <c r="AQ729" s="182"/>
      <c r="AR729" s="182"/>
      <c r="AS729" s="182"/>
      <c r="AT729" s="182"/>
      <c r="AU729" s="182"/>
      <c r="AV729" s="182"/>
      <c r="AW729" s="182"/>
      <c r="AX729" s="182"/>
      <c r="AY729" s="182"/>
      <c r="AZ729" s="182"/>
      <c r="BA729" s="182"/>
      <c r="BB729" s="182"/>
      <c r="BC729" s="182"/>
      <c r="BD729" s="182"/>
      <c r="BE729" s="182"/>
      <c r="BF729" s="182"/>
      <c r="BG729" s="201"/>
      <c r="BH729" s="201"/>
      <c r="BI729" s="201"/>
      <c r="BJ729" s="201"/>
      <c r="BK729" s="201"/>
      <c r="BL729" s="201"/>
      <c r="BM729" s="201"/>
      <c r="BN729" s="201"/>
      <c r="BO729" s="201"/>
      <c r="BP729" s="201"/>
      <c r="BQ729" s="201"/>
      <c r="BR729" s="201"/>
      <c r="BS729" s="202"/>
    </row>
    <row r="730" spans="1:153" s="66" customFormat="1" x14ac:dyDescent="0.25">
      <c r="A730" s="75" t="s">
        <v>851</v>
      </c>
      <c r="B730" s="30">
        <v>0.75</v>
      </c>
      <c r="C730" s="30">
        <v>6</v>
      </c>
      <c r="D730" s="52" t="s">
        <v>241</v>
      </c>
      <c r="E730" s="30" t="s">
        <v>231</v>
      </c>
      <c r="F730" s="80" t="s">
        <v>300</v>
      </c>
      <c r="G730" s="32">
        <v>0.13500000000000001</v>
      </c>
      <c r="H730" s="7">
        <f t="shared" si="15"/>
        <v>6.6033057851239674</v>
      </c>
      <c r="I730" s="7">
        <v>7.99</v>
      </c>
      <c r="J730" s="17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  <c r="AA730" s="182"/>
      <c r="AB730" s="182"/>
      <c r="AC730" s="182"/>
      <c r="AD730" s="182"/>
      <c r="AE730" s="182"/>
      <c r="AF730" s="182"/>
      <c r="AG730" s="182"/>
      <c r="AH730" s="182"/>
      <c r="AI730" s="182"/>
      <c r="AJ730" s="182"/>
      <c r="AK730" s="182"/>
      <c r="AL730" s="182"/>
      <c r="AM730" s="182"/>
      <c r="AN730" s="182"/>
      <c r="AO730" s="182"/>
      <c r="AP730" s="182"/>
      <c r="AQ730" s="182"/>
      <c r="AR730" s="182"/>
      <c r="AS730" s="182"/>
      <c r="AT730" s="182"/>
      <c r="AU730" s="182"/>
      <c r="AV730" s="182"/>
      <c r="AW730" s="182"/>
      <c r="AX730" s="182"/>
      <c r="AY730" s="182"/>
      <c r="AZ730" s="182"/>
      <c r="BA730" s="182"/>
      <c r="BB730" s="182"/>
      <c r="BC730" s="182"/>
      <c r="BD730" s="182"/>
      <c r="BE730" s="182"/>
      <c r="BF730" s="182"/>
      <c r="BG730" s="201"/>
      <c r="BH730" s="201"/>
      <c r="BI730" s="201"/>
      <c r="BJ730" s="201"/>
      <c r="BK730" s="201"/>
      <c r="BL730" s="201"/>
      <c r="BM730" s="201"/>
      <c r="BN730" s="201"/>
      <c r="BO730" s="201"/>
      <c r="BP730" s="201"/>
      <c r="BQ730" s="201"/>
      <c r="BR730" s="201"/>
      <c r="BS730" s="202"/>
    </row>
    <row r="731" spans="1:153" s="66" customFormat="1" x14ac:dyDescent="0.25">
      <c r="A731" s="75" t="s">
        <v>852</v>
      </c>
      <c r="B731" s="30">
        <v>0.75</v>
      </c>
      <c r="C731" s="30">
        <v>6</v>
      </c>
      <c r="D731" s="52" t="s">
        <v>241</v>
      </c>
      <c r="E731" s="30" t="s">
        <v>231</v>
      </c>
      <c r="F731" s="80" t="s">
        <v>300</v>
      </c>
      <c r="G731" s="32">
        <v>0.14000000000000001</v>
      </c>
      <c r="H731" s="7">
        <f t="shared" si="15"/>
        <v>6.6033057851239674</v>
      </c>
      <c r="I731" s="7">
        <v>7.99</v>
      </c>
      <c r="J731" s="17"/>
      <c r="K731" s="182"/>
      <c r="L731" s="182"/>
      <c r="M731" s="182"/>
      <c r="N731" s="182"/>
      <c r="O731" s="182"/>
      <c r="P731" s="182"/>
      <c r="Q731" s="182"/>
      <c r="R731" s="182"/>
      <c r="S731" s="182"/>
      <c r="T731" s="182"/>
      <c r="U731" s="182"/>
      <c r="V731" s="182"/>
      <c r="W731" s="182"/>
      <c r="X731" s="182"/>
      <c r="Y731" s="182"/>
      <c r="Z731" s="182"/>
      <c r="AA731" s="182"/>
      <c r="AB731" s="182"/>
      <c r="AC731" s="182"/>
      <c r="AD731" s="182"/>
      <c r="AE731" s="182"/>
      <c r="AF731" s="182"/>
      <c r="AG731" s="182"/>
      <c r="AH731" s="182"/>
      <c r="AI731" s="182"/>
      <c r="AJ731" s="182"/>
      <c r="AK731" s="182"/>
      <c r="AL731" s="182"/>
      <c r="AM731" s="182"/>
      <c r="AN731" s="182"/>
      <c r="AO731" s="182"/>
      <c r="AP731" s="182"/>
      <c r="AQ731" s="182"/>
      <c r="AR731" s="182"/>
      <c r="AS731" s="182"/>
      <c r="AT731" s="182"/>
      <c r="AU731" s="182"/>
      <c r="AV731" s="182"/>
      <c r="AW731" s="182"/>
      <c r="AX731" s="182"/>
      <c r="AY731" s="182"/>
      <c r="AZ731" s="182"/>
      <c r="BA731" s="182"/>
      <c r="BB731" s="182"/>
      <c r="BC731" s="182"/>
      <c r="BD731" s="182"/>
      <c r="BE731" s="182"/>
      <c r="BF731" s="182"/>
      <c r="BG731" s="201"/>
      <c r="BH731" s="201"/>
      <c r="BI731" s="201"/>
      <c r="BJ731" s="201"/>
      <c r="BK731" s="201"/>
      <c r="BL731" s="201"/>
      <c r="BM731" s="201"/>
      <c r="BN731" s="201"/>
      <c r="BO731" s="201"/>
      <c r="BP731" s="201"/>
      <c r="BQ731" s="201"/>
      <c r="BR731" s="201"/>
      <c r="BS731" s="202"/>
    </row>
    <row r="732" spans="1:153" x14ac:dyDescent="0.25">
      <c r="A732" s="23" t="s">
        <v>299</v>
      </c>
      <c r="B732" s="264"/>
      <c r="C732" s="263"/>
      <c r="D732" s="228"/>
      <c r="E732" s="265"/>
      <c r="F732" s="266"/>
      <c r="G732" s="267"/>
      <c r="H732" s="93"/>
      <c r="I732" s="93"/>
      <c r="J732" s="263"/>
    </row>
    <row r="733" spans="1:153" ht="16.5" customHeight="1" x14ac:dyDescent="0.25">
      <c r="A733" s="6" t="s">
        <v>417</v>
      </c>
      <c r="B733" s="152">
        <v>0.75</v>
      </c>
      <c r="C733" s="153">
        <v>6</v>
      </c>
      <c r="D733" s="47" t="s">
        <v>241</v>
      </c>
      <c r="E733" s="167" t="s">
        <v>45</v>
      </c>
      <c r="F733" s="152" t="s">
        <v>300</v>
      </c>
      <c r="G733" s="163">
        <v>0.125</v>
      </c>
      <c r="H733" s="7">
        <f t="shared" si="15"/>
        <v>7.0165289256198351</v>
      </c>
      <c r="I733" s="7">
        <v>8.49</v>
      </c>
      <c r="J733" s="18"/>
    </row>
    <row r="734" spans="1:153" ht="16.5" customHeight="1" x14ac:dyDescent="0.25">
      <c r="A734" s="6" t="s">
        <v>418</v>
      </c>
      <c r="B734" s="152">
        <v>0.75</v>
      </c>
      <c r="C734" s="153">
        <v>6</v>
      </c>
      <c r="D734" s="47" t="s">
        <v>241</v>
      </c>
      <c r="E734" s="167" t="s">
        <v>44</v>
      </c>
      <c r="F734" s="152" t="s">
        <v>300</v>
      </c>
      <c r="G734" s="163">
        <v>0.13500000000000001</v>
      </c>
      <c r="H734" s="7">
        <f t="shared" si="15"/>
        <v>7.0165289256198351</v>
      </c>
      <c r="I734" s="7">
        <v>8.49</v>
      </c>
      <c r="J734" s="18"/>
    </row>
    <row r="735" spans="1:153" ht="16.5" customHeight="1" x14ac:dyDescent="0.25">
      <c r="A735" s="6" t="s">
        <v>419</v>
      </c>
      <c r="B735" s="152">
        <v>0.75</v>
      </c>
      <c r="C735" s="153">
        <v>6</v>
      </c>
      <c r="D735" s="47" t="s">
        <v>241</v>
      </c>
      <c r="E735" s="167" t="s">
        <v>44</v>
      </c>
      <c r="F735" s="152" t="s">
        <v>300</v>
      </c>
      <c r="G735" s="163">
        <v>0.13500000000000001</v>
      </c>
      <c r="H735" s="7">
        <f t="shared" si="15"/>
        <v>8.2561983471074392</v>
      </c>
      <c r="I735" s="7">
        <v>9.99</v>
      </c>
      <c r="J735" s="18"/>
    </row>
    <row r="736" spans="1:153" ht="16.5" customHeight="1" x14ac:dyDescent="0.25">
      <c r="A736" s="6" t="s">
        <v>420</v>
      </c>
      <c r="B736" s="152">
        <v>0.75</v>
      </c>
      <c r="C736" s="153">
        <v>6</v>
      </c>
      <c r="D736" s="47" t="s">
        <v>241</v>
      </c>
      <c r="E736" s="167" t="s">
        <v>45</v>
      </c>
      <c r="F736" s="152" t="s">
        <v>300</v>
      </c>
      <c r="G736" s="163">
        <v>0.13500000000000001</v>
      </c>
      <c r="H736" s="7">
        <f t="shared" si="15"/>
        <v>8.2561983471074392</v>
      </c>
      <c r="I736" s="7">
        <v>9.99</v>
      </c>
      <c r="J736" s="18"/>
    </row>
    <row r="737" spans="1:58" ht="16.5" customHeight="1" x14ac:dyDescent="0.25">
      <c r="A737" s="6" t="s">
        <v>421</v>
      </c>
      <c r="B737" s="152">
        <v>0.75</v>
      </c>
      <c r="C737" s="153">
        <v>6</v>
      </c>
      <c r="D737" s="47" t="s">
        <v>241</v>
      </c>
      <c r="E737" s="167" t="s">
        <v>45</v>
      </c>
      <c r="F737" s="152" t="s">
        <v>300</v>
      </c>
      <c r="G737" s="163">
        <v>0.12</v>
      </c>
      <c r="H737" s="7">
        <f t="shared" si="15"/>
        <v>8.2561983471074392</v>
      </c>
      <c r="I737" s="7">
        <v>9.99</v>
      </c>
      <c r="J737" s="18"/>
    </row>
    <row r="738" spans="1:58" s="1" customFormat="1" ht="15" customHeight="1" x14ac:dyDescent="0.25">
      <c r="A738" s="23" t="s">
        <v>245</v>
      </c>
      <c r="B738" s="263"/>
      <c r="C738" s="265"/>
      <c r="D738" s="237"/>
      <c r="E738" s="266"/>
      <c r="F738" s="73"/>
      <c r="G738" s="158"/>
      <c r="H738" s="93"/>
      <c r="I738" s="93"/>
      <c r="J738" s="26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4"/>
    </row>
    <row r="739" spans="1:58" x14ac:dyDescent="0.25">
      <c r="A739" s="3" t="s">
        <v>274</v>
      </c>
      <c r="B739" s="156">
        <v>0.75</v>
      </c>
      <c r="C739" s="157">
        <v>6</v>
      </c>
      <c r="D739" s="47" t="s">
        <v>241</v>
      </c>
      <c r="E739" s="170" t="s">
        <v>583</v>
      </c>
      <c r="F739" s="152" t="s">
        <v>199</v>
      </c>
      <c r="G739" s="163">
        <v>0.1</v>
      </c>
      <c r="H739" s="7">
        <f>I739/1.21</f>
        <v>10.735537190082646</v>
      </c>
      <c r="I739" s="7">
        <v>12.99</v>
      </c>
      <c r="J739" s="17"/>
    </row>
    <row r="740" spans="1:58" ht="15.75" customHeight="1" x14ac:dyDescent="0.25">
      <c r="A740" s="3" t="s">
        <v>275</v>
      </c>
      <c r="B740" s="156">
        <v>0.75</v>
      </c>
      <c r="C740" s="157">
        <v>6</v>
      </c>
      <c r="D740" s="47" t="s">
        <v>241</v>
      </c>
      <c r="E740" s="170" t="s">
        <v>44</v>
      </c>
      <c r="F740" s="152" t="s">
        <v>199</v>
      </c>
      <c r="G740" s="163">
        <v>0.13</v>
      </c>
      <c r="H740" s="7">
        <f>I740/1.21</f>
        <v>10.735537190082646</v>
      </c>
      <c r="I740" s="7">
        <v>12.99</v>
      </c>
      <c r="J740" s="17"/>
    </row>
    <row r="741" spans="1:58" s="1" customFormat="1" ht="15" customHeight="1" x14ac:dyDescent="0.25">
      <c r="A741" s="23" t="s">
        <v>671</v>
      </c>
      <c r="B741" s="263"/>
      <c r="C741" s="265"/>
      <c r="D741" s="237"/>
      <c r="E741" s="266"/>
      <c r="F741" s="73"/>
      <c r="G741" s="158"/>
      <c r="H741" s="93"/>
      <c r="I741" s="93"/>
      <c r="J741" s="26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4"/>
    </row>
    <row r="742" spans="1:58" s="66" customFormat="1" ht="15.75" customHeight="1" x14ac:dyDescent="0.25">
      <c r="A742" s="6" t="s">
        <v>853</v>
      </c>
      <c r="B742" s="30">
        <v>0.75</v>
      </c>
      <c r="C742" s="30">
        <v>6</v>
      </c>
      <c r="D742" s="47" t="s">
        <v>241</v>
      </c>
      <c r="E742" s="252" t="s">
        <v>44</v>
      </c>
      <c r="F742" s="80" t="s">
        <v>199</v>
      </c>
      <c r="G742" s="41">
        <v>0.14499999999999999</v>
      </c>
      <c r="H742" s="7">
        <f t="shared" ref="H742:H754" si="16">I742/1.21</f>
        <v>9.9090909090909101</v>
      </c>
      <c r="I742" s="7">
        <v>11.99</v>
      </c>
      <c r="J742" s="17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  <c r="AB742" s="182"/>
      <c r="AC742" s="182"/>
      <c r="AD742" s="182"/>
      <c r="AE742" s="182"/>
      <c r="AF742" s="182"/>
      <c r="AG742" s="182"/>
      <c r="AH742" s="182"/>
      <c r="AI742" s="182"/>
      <c r="AJ742" s="182"/>
      <c r="AK742" s="182"/>
      <c r="AL742" s="182"/>
      <c r="AM742" s="182"/>
      <c r="AN742" s="182"/>
      <c r="AO742" s="182"/>
      <c r="AP742" s="182"/>
      <c r="AQ742" s="182"/>
      <c r="AR742" s="182"/>
      <c r="AS742" s="182"/>
      <c r="AT742" s="182"/>
      <c r="AU742" s="182"/>
      <c r="AV742" s="182"/>
      <c r="AW742" s="182"/>
      <c r="AX742" s="182"/>
      <c r="AY742" s="182"/>
      <c r="AZ742" s="182"/>
      <c r="BA742" s="182"/>
      <c r="BB742" s="182"/>
      <c r="BC742" s="182"/>
      <c r="BD742" s="182"/>
      <c r="BE742" s="182"/>
      <c r="BF742" s="183"/>
    </row>
    <row r="743" spans="1:58" s="66" customFormat="1" ht="15.75" customHeight="1" x14ac:dyDescent="0.25">
      <c r="A743" s="6" t="s">
        <v>854</v>
      </c>
      <c r="B743" s="30">
        <v>0.75</v>
      </c>
      <c r="C743" s="30">
        <v>6</v>
      </c>
      <c r="D743" s="47" t="s">
        <v>241</v>
      </c>
      <c r="E743" s="252" t="s">
        <v>45</v>
      </c>
      <c r="F743" s="80" t="s">
        <v>199</v>
      </c>
      <c r="G743" s="41">
        <v>0.13</v>
      </c>
      <c r="H743" s="7">
        <f t="shared" si="16"/>
        <v>9.9090909090909101</v>
      </c>
      <c r="I743" s="7">
        <v>11.99</v>
      </c>
      <c r="J743" s="17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  <c r="AB743" s="182"/>
      <c r="AC743" s="182"/>
      <c r="AD743" s="182"/>
      <c r="AE743" s="182"/>
      <c r="AF743" s="182"/>
      <c r="AG743" s="182"/>
      <c r="AH743" s="182"/>
      <c r="AI743" s="182"/>
      <c r="AJ743" s="182"/>
      <c r="AK743" s="182"/>
      <c r="AL743" s="182"/>
      <c r="AM743" s="182"/>
      <c r="AN743" s="182"/>
      <c r="AO743" s="182"/>
      <c r="AP743" s="182"/>
      <c r="AQ743" s="182"/>
      <c r="AR743" s="182"/>
      <c r="AS743" s="182"/>
      <c r="AT743" s="182"/>
      <c r="AU743" s="182"/>
      <c r="AV743" s="182"/>
      <c r="AW743" s="182"/>
      <c r="AX743" s="182"/>
      <c r="AY743" s="182"/>
      <c r="AZ743" s="182"/>
      <c r="BA743" s="182"/>
      <c r="BB743" s="182"/>
      <c r="BC743" s="182"/>
      <c r="BD743" s="182"/>
      <c r="BE743" s="182"/>
      <c r="BF743" s="183"/>
    </row>
    <row r="744" spans="1:58" s="66" customFormat="1" ht="15.75" customHeight="1" x14ac:dyDescent="0.25">
      <c r="A744" s="6" t="s">
        <v>855</v>
      </c>
      <c r="B744" s="30">
        <v>0.75</v>
      </c>
      <c r="C744" s="30">
        <v>6</v>
      </c>
      <c r="D744" s="47"/>
      <c r="E744" s="252" t="s">
        <v>44</v>
      </c>
      <c r="F744" s="80" t="s">
        <v>199</v>
      </c>
      <c r="G744" s="41">
        <v>0.14499999999999999</v>
      </c>
      <c r="H744" s="7">
        <f t="shared" si="16"/>
        <v>19.826446280991735</v>
      </c>
      <c r="I744" s="7">
        <v>23.99</v>
      </c>
      <c r="J744" s="17">
        <v>1</v>
      </c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82"/>
      <c r="AR744" s="182"/>
      <c r="AS744" s="182"/>
      <c r="AT744" s="182"/>
      <c r="AU744" s="182"/>
      <c r="AV744" s="182"/>
      <c r="AW744" s="182"/>
      <c r="AX744" s="182"/>
      <c r="AY744" s="182"/>
      <c r="AZ744" s="182"/>
      <c r="BA744" s="182"/>
      <c r="BB744" s="182"/>
      <c r="BC744" s="182"/>
      <c r="BD744" s="182"/>
      <c r="BE744" s="182"/>
      <c r="BF744" s="183"/>
    </row>
    <row r="745" spans="1:58" s="66" customFormat="1" ht="15.75" customHeight="1" x14ac:dyDescent="0.25">
      <c r="A745" s="6" t="s">
        <v>856</v>
      </c>
      <c r="B745" s="30">
        <v>0.75</v>
      </c>
      <c r="C745" s="30">
        <v>6</v>
      </c>
      <c r="D745" s="47" t="s">
        <v>241</v>
      </c>
      <c r="E745" s="252" t="s">
        <v>45</v>
      </c>
      <c r="F745" s="80" t="s">
        <v>672</v>
      </c>
      <c r="G745" s="41">
        <v>0.13</v>
      </c>
      <c r="H745" s="7">
        <f t="shared" si="16"/>
        <v>36.355371900826448</v>
      </c>
      <c r="I745" s="7">
        <v>43.99</v>
      </c>
      <c r="J745" s="17">
        <v>1</v>
      </c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82"/>
      <c r="AR745" s="182"/>
      <c r="AS745" s="182"/>
      <c r="AT745" s="182"/>
      <c r="AU745" s="182"/>
      <c r="AV745" s="182"/>
      <c r="AW745" s="182"/>
      <c r="AX745" s="182"/>
      <c r="AY745" s="182"/>
      <c r="AZ745" s="182"/>
      <c r="BA745" s="182"/>
      <c r="BB745" s="182"/>
      <c r="BC745" s="182"/>
      <c r="BD745" s="182"/>
      <c r="BE745" s="182"/>
      <c r="BF745" s="183"/>
    </row>
    <row r="746" spans="1:58" s="66" customFormat="1" ht="15.75" customHeight="1" x14ac:dyDescent="0.25">
      <c r="A746" s="6" t="s">
        <v>857</v>
      </c>
      <c r="B746" s="30">
        <v>0.75</v>
      </c>
      <c r="C746" s="30">
        <v>6</v>
      </c>
      <c r="D746" s="47" t="s">
        <v>241</v>
      </c>
      <c r="E746" s="252" t="s">
        <v>44</v>
      </c>
      <c r="F746" s="80" t="s">
        <v>672</v>
      </c>
      <c r="G746" s="41">
        <v>0.14499999999999999</v>
      </c>
      <c r="H746" s="7">
        <f t="shared" si="16"/>
        <v>42.1404958677686</v>
      </c>
      <c r="I746" s="7">
        <v>50.99</v>
      </c>
      <c r="J746" s="17">
        <v>1</v>
      </c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82"/>
      <c r="AR746" s="182"/>
      <c r="AS746" s="182"/>
      <c r="AT746" s="182"/>
      <c r="AU746" s="182"/>
      <c r="AV746" s="182"/>
      <c r="AW746" s="182"/>
      <c r="AX746" s="182"/>
      <c r="AY746" s="182"/>
      <c r="AZ746" s="182"/>
      <c r="BA746" s="182"/>
      <c r="BB746" s="182"/>
      <c r="BC746" s="182"/>
      <c r="BD746" s="182"/>
      <c r="BE746" s="182"/>
      <c r="BF746" s="183"/>
    </row>
    <row r="747" spans="1:58" s="66" customFormat="1" ht="15.75" customHeight="1" x14ac:dyDescent="0.25">
      <c r="A747" s="6" t="s">
        <v>858</v>
      </c>
      <c r="B747" s="30">
        <v>0.75</v>
      </c>
      <c r="C747" s="30">
        <v>6</v>
      </c>
      <c r="D747" s="47" t="s">
        <v>241</v>
      </c>
      <c r="E747" s="252" t="s">
        <v>44</v>
      </c>
      <c r="F747" s="80" t="s">
        <v>672</v>
      </c>
      <c r="G747" s="41">
        <v>0.14499999999999999</v>
      </c>
      <c r="H747" s="7">
        <f t="shared" si="16"/>
        <v>46.272727272727273</v>
      </c>
      <c r="I747" s="7">
        <v>55.99</v>
      </c>
      <c r="J747" s="17">
        <v>1</v>
      </c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82"/>
      <c r="AR747" s="182"/>
      <c r="AS747" s="182"/>
      <c r="AT747" s="182"/>
      <c r="AU747" s="182"/>
      <c r="AV747" s="182"/>
      <c r="AW747" s="182"/>
      <c r="AX747" s="182"/>
      <c r="AY747" s="182"/>
      <c r="AZ747" s="182"/>
      <c r="BA747" s="182"/>
      <c r="BB747" s="182"/>
      <c r="BC747" s="182"/>
      <c r="BD747" s="182"/>
      <c r="BE747" s="182"/>
      <c r="BF747" s="183"/>
    </row>
    <row r="748" spans="1:58" s="66" customFormat="1" ht="15.75" customHeight="1" x14ac:dyDescent="0.25">
      <c r="A748" s="6" t="s">
        <v>859</v>
      </c>
      <c r="B748" s="30">
        <v>0.75</v>
      </c>
      <c r="C748" s="30">
        <v>6</v>
      </c>
      <c r="D748" s="47"/>
      <c r="E748" s="252" t="s">
        <v>44</v>
      </c>
      <c r="F748" s="80" t="s">
        <v>672</v>
      </c>
      <c r="G748" s="41">
        <v>0.13500000000000001</v>
      </c>
      <c r="H748" s="7">
        <f t="shared" si="16"/>
        <v>46.272727272727273</v>
      </c>
      <c r="I748" s="7">
        <v>55.99</v>
      </c>
      <c r="J748" s="17">
        <v>1</v>
      </c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82"/>
      <c r="AR748" s="182"/>
      <c r="AS748" s="182"/>
      <c r="AT748" s="182"/>
      <c r="AU748" s="182"/>
      <c r="AV748" s="182"/>
      <c r="AW748" s="182"/>
      <c r="AX748" s="182"/>
      <c r="AY748" s="182"/>
      <c r="AZ748" s="182"/>
      <c r="BA748" s="182"/>
      <c r="BB748" s="182"/>
      <c r="BC748" s="182"/>
      <c r="BD748" s="182"/>
      <c r="BE748" s="182"/>
      <c r="BF748" s="183"/>
    </row>
    <row r="749" spans="1:58" s="66" customFormat="1" ht="15.75" customHeight="1" x14ac:dyDescent="0.25">
      <c r="A749" s="6" t="s">
        <v>860</v>
      </c>
      <c r="B749" s="30">
        <v>0.75</v>
      </c>
      <c r="C749" s="30">
        <v>6</v>
      </c>
      <c r="D749" s="47"/>
      <c r="E749" s="252" t="s">
        <v>44</v>
      </c>
      <c r="F749" s="80" t="s">
        <v>672</v>
      </c>
      <c r="G749" s="41">
        <v>0.14499999999999999</v>
      </c>
      <c r="H749" s="7">
        <f t="shared" si="16"/>
        <v>71.892561983471069</v>
      </c>
      <c r="I749" s="7">
        <v>86.99</v>
      </c>
      <c r="J749" s="17">
        <v>1</v>
      </c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  <c r="AA749" s="182"/>
      <c r="AB749" s="182"/>
      <c r="AC749" s="182"/>
      <c r="AD749" s="182"/>
      <c r="AE749" s="182"/>
      <c r="AF749" s="182"/>
      <c r="AG749" s="182"/>
      <c r="AH749" s="182"/>
      <c r="AI749" s="182"/>
      <c r="AJ749" s="182"/>
      <c r="AK749" s="182"/>
      <c r="AL749" s="182"/>
      <c r="AM749" s="182"/>
      <c r="AN749" s="182"/>
      <c r="AO749" s="182"/>
      <c r="AP749" s="182"/>
      <c r="AQ749" s="182"/>
      <c r="AR749" s="182"/>
      <c r="AS749" s="182"/>
      <c r="AT749" s="182"/>
      <c r="AU749" s="182"/>
      <c r="AV749" s="182"/>
      <c r="AW749" s="182"/>
      <c r="AX749" s="182"/>
      <c r="AY749" s="182"/>
      <c r="AZ749" s="182"/>
      <c r="BA749" s="182"/>
      <c r="BB749" s="182"/>
      <c r="BC749" s="182"/>
      <c r="BD749" s="182"/>
      <c r="BE749" s="182"/>
      <c r="BF749" s="183"/>
    </row>
    <row r="750" spans="1:58" s="66" customFormat="1" ht="15.75" customHeight="1" x14ac:dyDescent="0.25">
      <c r="A750" s="6" t="s">
        <v>861</v>
      </c>
      <c r="B750" s="30">
        <v>0.75</v>
      </c>
      <c r="C750" s="30">
        <v>6</v>
      </c>
      <c r="D750" s="47" t="s">
        <v>241</v>
      </c>
      <c r="E750" s="252" t="s">
        <v>44</v>
      </c>
      <c r="F750" s="80" t="s">
        <v>672</v>
      </c>
      <c r="G750" s="41">
        <v>0.14499999999999999</v>
      </c>
      <c r="H750" s="7">
        <f t="shared" si="16"/>
        <v>75.198347107438011</v>
      </c>
      <c r="I750" s="7">
        <v>90.99</v>
      </c>
      <c r="J750" s="17">
        <v>1</v>
      </c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  <c r="AA750" s="182"/>
      <c r="AB750" s="182"/>
      <c r="AC750" s="182"/>
      <c r="AD750" s="182"/>
      <c r="AE750" s="182"/>
      <c r="AF750" s="182"/>
      <c r="AG750" s="182"/>
      <c r="AH750" s="182"/>
      <c r="AI750" s="182"/>
      <c r="AJ750" s="182"/>
      <c r="AK750" s="182"/>
      <c r="AL750" s="182"/>
      <c r="AM750" s="182"/>
      <c r="AN750" s="182"/>
      <c r="AO750" s="182"/>
      <c r="AP750" s="182"/>
      <c r="AQ750" s="182"/>
      <c r="AR750" s="182"/>
      <c r="AS750" s="182"/>
      <c r="AT750" s="182"/>
      <c r="AU750" s="182"/>
      <c r="AV750" s="182"/>
      <c r="AW750" s="182"/>
      <c r="AX750" s="182"/>
      <c r="AY750" s="182"/>
      <c r="AZ750" s="182"/>
      <c r="BA750" s="182"/>
      <c r="BB750" s="182"/>
      <c r="BC750" s="182"/>
      <c r="BD750" s="182"/>
      <c r="BE750" s="182"/>
      <c r="BF750" s="183"/>
    </row>
    <row r="751" spans="1:58" s="66" customFormat="1" ht="15.75" customHeight="1" x14ac:dyDescent="0.25">
      <c r="A751" s="6" t="s">
        <v>862</v>
      </c>
      <c r="B751" s="30">
        <v>0.75</v>
      </c>
      <c r="C751" s="30">
        <v>6</v>
      </c>
      <c r="D751" s="47"/>
      <c r="E751" s="252" t="s">
        <v>45</v>
      </c>
      <c r="F751" s="80" t="s">
        <v>672</v>
      </c>
      <c r="G751" s="41">
        <v>0.125</v>
      </c>
      <c r="H751" s="7">
        <f t="shared" si="16"/>
        <v>90.082644628099175</v>
      </c>
      <c r="I751" s="7">
        <v>109</v>
      </c>
      <c r="J751" s="17">
        <v>1</v>
      </c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  <c r="AA751" s="182"/>
      <c r="AB751" s="182"/>
      <c r="AC751" s="182"/>
      <c r="AD751" s="182"/>
      <c r="AE751" s="182"/>
      <c r="AF751" s="182"/>
      <c r="AG751" s="182"/>
      <c r="AH751" s="182"/>
      <c r="AI751" s="182"/>
      <c r="AJ751" s="182"/>
      <c r="AK751" s="182"/>
      <c r="AL751" s="182"/>
      <c r="AM751" s="182"/>
      <c r="AN751" s="182"/>
      <c r="AO751" s="182"/>
      <c r="AP751" s="182"/>
      <c r="AQ751" s="182"/>
      <c r="AR751" s="182"/>
      <c r="AS751" s="182"/>
      <c r="AT751" s="182"/>
      <c r="AU751" s="182"/>
      <c r="AV751" s="182"/>
      <c r="AW751" s="182"/>
      <c r="AX751" s="182"/>
      <c r="AY751" s="182"/>
      <c r="AZ751" s="182"/>
      <c r="BA751" s="182"/>
      <c r="BB751" s="182"/>
      <c r="BC751" s="182"/>
      <c r="BD751" s="182"/>
      <c r="BE751" s="182"/>
      <c r="BF751" s="183"/>
    </row>
    <row r="752" spans="1:58" s="66" customFormat="1" ht="15.75" customHeight="1" x14ac:dyDescent="0.25">
      <c r="A752" s="6" t="s">
        <v>863</v>
      </c>
      <c r="B752" s="30">
        <v>0.75</v>
      </c>
      <c r="C752" s="30">
        <v>6</v>
      </c>
      <c r="D752" s="47" t="s">
        <v>241</v>
      </c>
      <c r="E752" s="252" t="s">
        <v>44</v>
      </c>
      <c r="F752" s="80" t="s">
        <v>672</v>
      </c>
      <c r="G752" s="41">
        <v>0.14499999999999999</v>
      </c>
      <c r="H752" s="7">
        <f t="shared" si="16"/>
        <v>148.7603305785124</v>
      </c>
      <c r="I752" s="7">
        <v>180</v>
      </c>
      <c r="J752" s="17">
        <v>1</v>
      </c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  <c r="AB752" s="182"/>
      <c r="AC752" s="182"/>
      <c r="AD752" s="182"/>
      <c r="AE752" s="182"/>
      <c r="AF752" s="182"/>
      <c r="AG752" s="182"/>
      <c r="AH752" s="182"/>
      <c r="AI752" s="182"/>
      <c r="AJ752" s="182"/>
      <c r="AK752" s="182"/>
      <c r="AL752" s="182"/>
      <c r="AM752" s="182"/>
      <c r="AN752" s="182"/>
      <c r="AO752" s="182"/>
      <c r="AP752" s="182"/>
      <c r="AQ752" s="182"/>
      <c r="AR752" s="182"/>
      <c r="AS752" s="182"/>
      <c r="AT752" s="182"/>
      <c r="AU752" s="182"/>
      <c r="AV752" s="182"/>
      <c r="AW752" s="182"/>
      <c r="AX752" s="182"/>
      <c r="AY752" s="182"/>
      <c r="AZ752" s="182"/>
      <c r="BA752" s="182"/>
      <c r="BB752" s="182"/>
      <c r="BC752" s="182"/>
      <c r="BD752" s="182"/>
      <c r="BE752" s="182"/>
      <c r="BF752" s="183"/>
    </row>
    <row r="753" spans="1:71" s="66" customFormat="1" ht="15.75" customHeight="1" x14ac:dyDescent="0.25">
      <c r="A753" s="6" t="s">
        <v>864</v>
      </c>
      <c r="B753" s="30">
        <v>0.75</v>
      </c>
      <c r="C753" s="30">
        <v>6</v>
      </c>
      <c r="D753" s="47"/>
      <c r="E753" s="252" t="s">
        <v>45</v>
      </c>
      <c r="F753" s="80" t="s">
        <v>672</v>
      </c>
      <c r="G753" s="41">
        <v>0.125</v>
      </c>
      <c r="H753" s="7">
        <f t="shared" si="16"/>
        <v>173.55371900826447</v>
      </c>
      <c r="I753" s="7">
        <v>210</v>
      </c>
      <c r="J753" s="17">
        <v>1</v>
      </c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Z753" s="182"/>
      <c r="AA753" s="182"/>
      <c r="AB753" s="182"/>
      <c r="AC753" s="182"/>
      <c r="AD753" s="182"/>
      <c r="AE753" s="182"/>
      <c r="AF753" s="182"/>
      <c r="AG753" s="182"/>
      <c r="AH753" s="182"/>
      <c r="AI753" s="182"/>
      <c r="AJ753" s="182"/>
      <c r="AK753" s="182"/>
      <c r="AL753" s="182"/>
      <c r="AM753" s="182"/>
      <c r="AN753" s="182"/>
      <c r="AO753" s="182"/>
      <c r="AP753" s="182"/>
      <c r="AQ753" s="182"/>
      <c r="AR753" s="182"/>
      <c r="AS753" s="182"/>
      <c r="AT753" s="182"/>
      <c r="AU753" s="182"/>
      <c r="AV753" s="182"/>
      <c r="AW753" s="182"/>
      <c r="AX753" s="182"/>
      <c r="AY753" s="182"/>
      <c r="AZ753" s="182"/>
      <c r="BA753" s="182"/>
      <c r="BB753" s="182"/>
      <c r="BC753" s="182"/>
      <c r="BD753" s="182"/>
      <c r="BE753" s="182"/>
      <c r="BF753" s="183"/>
    </row>
    <row r="754" spans="1:71" s="66" customFormat="1" x14ac:dyDescent="0.25">
      <c r="A754" s="6" t="s">
        <v>865</v>
      </c>
      <c r="B754" s="30">
        <v>0.75</v>
      </c>
      <c r="C754" s="30">
        <v>6</v>
      </c>
      <c r="D754" s="47" t="s">
        <v>241</v>
      </c>
      <c r="E754" s="252" t="s">
        <v>44</v>
      </c>
      <c r="F754" s="80" t="s">
        <v>672</v>
      </c>
      <c r="G754" s="116">
        <v>0.14499999999999999</v>
      </c>
      <c r="H754" s="7">
        <f t="shared" si="16"/>
        <v>602.47933884297527</v>
      </c>
      <c r="I754" s="7">
        <v>729</v>
      </c>
      <c r="J754" s="17">
        <v>1</v>
      </c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  <c r="AA754" s="182"/>
      <c r="AB754" s="182"/>
      <c r="AC754" s="182"/>
      <c r="AD754" s="182"/>
      <c r="AE754" s="182"/>
      <c r="AF754" s="182"/>
      <c r="AG754" s="182"/>
      <c r="AH754" s="182"/>
      <c r="AI754" s="182"/>
      <c r="AJ754" s="182"/>
      <c r="AK754" s="182"/>
      <c r="AL754" s="182"/>
      <c r="AM754" s="182"/>
      <c r="AN754" s="182"/>
      <c r="AO754" s="182"/>
      <c r="AP754" s="182"/>
      <c r="AQ754" s="182"/>
      <c r="AR754" s="182"/>
      <c r="AS754" s="182"/>
      <c r="AT754" s="182"/>
      <c r="AU754" s="182"/>
      <c r="AV754" s="182"/>
      <c r="AW754" s="182"/>
      <c r="AX754" s="182"/>
      <c r="AY754" s="182"/>
      <c r="AZ754" s="182"/>
      <c r="BA754" s="182"/>
      <c r="BB754" s="182"/>
      <c r="BC754" s="182"/>
      <c r="BD754" s="182"/>
      <c r="BE754" s="182"/>
      <c r="BF754" s="183"/>
    </row>
    <row r="755" spans="1:71" s="1" customFormat="1" ht="15" customHeight="1" x14ac:dyDescent="0.25">
      <c r="A755" s="23" t="s">
        <v>499</v>
      </c>
      <c r="B755" s="105"/>
      <c r="C755" s="64"/>
      <c r="D755" s="246"/>
      <c r="E755" s="64"/>
      <c r="F755" s="64"/>
      <c r="G755" s="64"/>
      <c r="H755" s="93"/>
      <c r="I755" s="93"/>
      <c r="J755" s="64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4"/>
    </row>
    <row r="756" spans="1:71" x14ac:dyDescent="0.25">
      <c r="A756" s="5" t="s">
        <v>669</v>
      </c>
      <c r="B756" s="80">
        <v>0.75</v>
      </c>
      <c r="C756" s="145">
        <v>6</v>
      </c>
      <c r="D756" s="57" t="s">
        <v>241</v>
      </c>
      <c r="E756" s="79" t="s">
        <v>44</v>
      </c>
      <c r="F756" s="80" t="s">
        <v>500</v>
      </c>
      <c r="G756" s="116">
        <v>0.14499999999999999</v>
      </c>
      <c r="H756" s="7">
        <f>I756/1.21</f>
        <v>15.694214876033056</v>
      </c>
      <c r="I756" s="7">
        <v>18.989999999999998</v>
      </c>
      <c r="J756" s="18">
        <v>1</v>
      </c>
    </row>
    <row r="757" spans="1:71" x14ac:dyDescent="0.25">
      <c r="A757" s="23" t="s">
        <v>215</v>
      </c>
      <c r="B757" s="264"/>
      <c r="C757" s="263"/>
      <c r="D757" s="228"/>
      <c r="E757" s="265"/>
      <c r="F757" s="266"/>
      <c r="G757" s="267"/>
      <c r="H757" s="93"/>
      <c r="I757" s="93"/>
      <c r="J757" s="263"/>
    </row>
    <row r="758" spans="1:71" x14ac:dyDescent="0.25">
      <c r="A758" s="3" t="s">
        <v>382</v>
      </c>
      <c r="B758" s="154">
        <v>0.75</v>
      </c>
      <c r="C758" s="154">
        <v>6</v>
      </c>
      <c r="D758" s="46" t="s">
        <v>241</v>
      </c>
      <c r="E758" s="154" t="s">
        <v>44</v>
      </c>
      <c r="F758" s="154" t="s">
        <v>217</v>
      </c>
      <c r="G758" s="162">
        <v>0.13500000000000001</v>
      </c>
      <c r="H758" s="7">
        <f>I758/1.21</f>
        <v>35.528925619834716</v>
      </c>
      <c r="I758" s="7">
        <v>42.99</v>
      </c>
      <c r="J758" s="18">
        <v>1</v>
      </c>
    </row>
    <row r="759" spans="1:71" ht="12" customHeight="1" x14ac:dyDescent="0.25">
      <c r="A759" s="87" t="s">
        <v>61</v>
      </c>
      <c r="B759" s="10"/>
      <c r="C759" s="10"/>
      <c r="D759" s="225"/>
      <c r="E759" s="65"/>
      <c r="F759" s="10"/>
      <c r="G759" s="11"/>
      <c r="H759" s="10"/>
      <c r="I759" s="10"/>
      <c r="J759" s="10"/>
    </row>
    <row r="760" spans="1:71" x14ac:dyDescent="0.25">
      <c r="A760" s="23" t="s">
        <v>93</v>
      </c>
      <c r="B760" s="264"/>
      <c r="C760" s="263"/>
      <c r="D760" s="228"/>
      <c r="E760" s="265"/>
      <c r="F760" s="266"/>
      <c r="G760" s="267"/>
      <c r="H760" s="93"/>
      <c r="I760" s="93"/>
      <c r="J760" s="263"/>
      <c r="BF760" s="180"/>
      <c r="BG760" s="178"/>
      <c r="BH760" s="178"/>
      <c r="BI760" s="178"/>
      <c r="BJ760" s="178"/>
      <c r="BK760" s="178"/>
      <c r="BL760" s="178"/>
      <c r="BM760" s="178"/>
      <c r="BN760" s="178"/>
      <c r="BO760" s="178"/>
      <c r="BP760" s="178"/>
      <c r="BQ760" s="178"/>
      <c r="BR760" s="178"/>
      <c r="BS760" s="179"/>
    </row>
    <row r="761" spans="1:71" s="66" customFormat="1" ht="18.75" customHeight="1" x14ac:dyDescent="0.25">
      <c r="A761" s="6" t="s">
        <v>138</v>
      </c>
      <c r="B761" s="80">
        <v>0.75</v>
      </c>
      <c r="C761" s="145">
        <v>6</v>
      </c>
      <c r="D761" s="47" t="s">
        <v>241</v>
      </c>
      <c r="E761" s="79" t="s">
        <v>45</v>
      </c>
      <c r="F761" s="80" t="s">
        <v>200</v>
      </c>
      <c r="G761" s="116">
        <v>0.125</v>
      </c>
      <c r="H761" s="7">
        <f>I761/1.21</f>
        <v>10.735537190082646</v>
      </c>
      <c r="I761" s="7">
        <v>12.99</v>
      </c>
      <c r="J761" s="17"/>
      <c r="K761" s="182"/>
      <c r="L761" s="182"/>
      <c r="M761" s="182"/>
      <c r="N761" s="182"/>
      <c r="O761" s="182"/>
      <c r="P761" s="182"/>
      <c r="Q761" s="182"/>
      <c r="R761" s="182"/>
      <c r="S761" s="182"/>
      <c r="T761" s="182"/>
      <c r="U761" s="182"/>
      <c r="V761" s="182"/>
      <c r="W761" s="182"/>
      <c r="X761" s="182"/>
      <c r="Y761" s="182"/>
      <c r="Z761" s="182"/>
      <c r="AA761" s="182"/>
      <c r="AB761" s="182"/>
      <c r="AC761" s="182"/>
      <c r="AD761" s="182"/>
      <c r="AE761" s="182"/>
      <c r="AF761" s="182"/>
      <c r="AG761" s="182"/>
      <c r="AH761" s="182"/>
      <c r="AI761" s="182"/>
      <c r="AJ761" s="182"/>
      <c r="AK761" s="182"/>
      <c r="AL761" s="182"/>
      <c r="AM761" s="182"/>
      <c r="AN761" s="182"/>
      <c r="AO761" s="182"/>
      <c r="AP761" s="182"/>
      <c r="AQ761" s="182"/>
      <c r="AR761" s="182"/>
      <c r="AS761" s="182"/>
      <c r="AT761" s="182"/>
      <c r="AU761" s="182"/>
      <c r="AV761" s="182"/>
      <c r="AW761" s="182"/>
      <c r="AX761" s="182"/>
      <c r="AY761" s="182"/>
      <c r="AZ761" s="182"/>
      <c r="BA761" s="182"/>
      <c r="BB761" s="182"/>
      <c r="BC761" s="182"/>
      <c r="BD761" s="182"/>
      <c r="BE761" s="182"/>
      <c r="BF761" s="182"/>
      <c r="BG761" s="182"/>
      <c r="BH761" s="182"/>
      <c r="BI761" s="182"/>
      <c r="BJ761" s="182"/>
      <c r="BK761" s="182"/>
      <c r="BL761" s="182"/>
      <c r="BM761" s="182"/>
      <c r="BN761" s="182"/>
      <c r="BO761" s="182"/>
      <c r="BP761" s="182"/>
      <c r="BQ761" s="182"/>
      <c r="BR761" s="182"/>
      <c r="BS761" s="183"/>
    </row>
    <row r="762" spans="1:71" s="66" customFormat="1" x14ac:dyDescent="0.25">
      <c r="A762" s="6" t="s">
        <v>696</v>
      </c>
      <c r="B762" s="80">
        <v>0.75</v>
      </c>
      <c r="C762" s="145">
        <v>6</v>
      </c>
      <c r="D762" s="272" t="s">
        <v>241</v>
      </c>
      <c r="E762" s="79" t="s">
        <v>44</v>
      </c>
      <c r="F762" s="80" t="s">
        <v>200</v>
      </c>
      <c r="G762" s="176">
        <v>0.14000000000000001</v>
      </c>
      <c r="H762" s="7">
        <f>I762/1.21</f>
        <v>13.214876033057852</v>
      </c>
      <c r="I762" s="7">
        <v>15.99</v>
      </c>
      <c r="J762" s="17"/>
      <c r="K762" s="182"/>
      <c r="L762" s="182"/>
      <c r="M762" s="182"/>
      <c r="N762" s="182"/>
      <c r="O762" s="182"/>
      <c r="P762" s="182"/>
      <c r="Q762" s="182"/>
      <c r="R762" s="182"/>
      <c r="S762" s="182"/>
      <c r="T762" s="182"/>
      <c r="U762" s="182"/>
      <c r="V762" s="182"/>
      <c r="W762" s="182"/>
      <c r="X762" s="182"/>
      <c r="Y762" s="182"/>
      <c r="Z762" s="182"/>
      <c r="AA762" s="182"/>
      <c r="AB762" s="182"/>
      <c r="AC762" s="182"/>
      <c r="AD762" s="182"/>
      <c r="AE762" s="182"/>
      <c r="AF762" s="182"/>
      <c r="AG762" s="182"/>
      <c r="AH762" s="182"/>
      <c r="AI762" s="182"/>
      <c r="AJ762" s="182"/>
      <c r="AK762" s="182"/>
      <c r="AL762" s="182"/>
      <c r="AM762" s="182"/>
      <c r="AN762" s="182"/>
      <c r="AO762" s="182"/>
      <c r="AP762" s="182"/>
      <c r="AQ762" s="182"/>
      <c r="AR762" s="182"/>
      <c r="AS762" s="182"/>
      <c r="AT762" s="182"/>
      <c r="AU762" s="182"/>
      <c r="AV762" s="182"/>
      <c r="AW762" s="182"/>
      <c r="AX762" s="182"/>
      <c r="AY762" s="182"/>
      <c r="AZ762" s="182"/>
      <c r="BA762" s="182"/>
      <c r="BB762" s="182"/>
      <c r="BC762" s="182"/>
      <c r="BD762" s="182"/>
      <c r="BE762" s="182"/>
      <c r="BF762" s="182"/>
      <c r="BG762" s="182"/>
      <c r="BH762" s="182"/>
      <c r="BI762" s="182"/>
      <c r="BJ762" s="182"/>
      <c r="BK762" s="182"/>
      <c r="BL762" s="182"/>
      <c r="BM762" s="182"/>
      <c r="BN762" s="182"/>
      <c r="BO762" s="182"/>
      <c r="BP762" s="182"/>
      <c r="BQ762" s="182"/>
      <c r="BR762" s="182"/>
      <c r="BS762" s="183"/>
    </row>
    <row r="763" spans="1:71" x14ac:dyDescent="0.25">
      <c r="A763" s="23" t="s">
        <v>744</v>
      </c>
      <c r="B763" s="264"/>
      <c r="C763" s="263"/>
      <c r="D763" s="228"/>
      <c r="E763" s="265"/>
      <c r="F763" s="266"/>
      <c r="G763" s="267"/>
      <c r="H763" s="93"/>
      <c r="I763" s="93"/>
      <c r="J763" s="263"/>
      <c r="BF763" s="180"/>
      <c r="BG763" s="199"/>
      <c r="BH763" s="199"/>
      <c r="BI763" s="199"/>
      <c r="BJ763" s="199"/>
      <c r="BK763" s="199"/>
      <c r="BL763" s="199"/>
      <c r="BM763" s="199"/>
      <c r="BN763" s="199"/>
      <c r="BO763" s="199"/>
      <c r="BP763" s="199"/>
      <c r="BQ763" s="199"/>
      <c r="BR763" s="199"/>
      <c r="BS763" s="200"/>
    </row>
    <row r="764" spans="1:71" s="66" customFormat="1" x14ac:dyDescent="0.25">
      <c r="A764" s="6" t="s">
        <v>745</v>
      </c>
      <c r="B764" s="80">
        <v>0.75</v>
      </c>
      <c r="C764" s="145">
        <v>6</v>
      </c>
      <c r="D764" s="272"/>
      <c r="E764" s="79" t="s">
        <v>45</v>
      </c>
      <c r="F764" s="80" t="s">
        <v>200</v>
      </c>
      <c r="G764" s="176">
        <v>0.13500000000000001</v>
      </c>
      <c r="H764" s="7">
        <f>I764/1.21</f>
        <v>12.388429752066116</v>
      </c>
      <c r="I764" s="7">
        <v>14.99</v>
      </c>
      <c r="J764" s="17"/>
      <c r="K764" s="182"/>
      <c r="L764" s="182"/>
      <c r="M764" s="182"/>
      <c r="N764" s="182"/>
      <c r="O764" s="182"/>
      <c r="P764" s="182"/>
      <c r="Q764" s="182"/>
      <c r="R764" s="182"/>
      <c r="S764" s="182"/>
      <c r="T764" s="182"/>
      <c r="U764" s="182"/>
      <c r="V764" s="182"/>
      <c r="W764" s="182"/>
      <c r="X764" s="182"/>
      <c r="Y764" s="182"/>
      <c r="Z764" s="182"/>
      <c r="AA764" s="182"/>
      <c r="AB764" s="182"/>
      <c r="AC764" s="182"/>
      <c r="AD764" s="182"/>
      <c r="AE764" s="182"/>
      <c r="AF764" s="182"/>
      <c r="AG764" s="182"/>
      <c r="AH764" s="182"/>
      <c r="AI764" s="182"/>
      <c r="AJ764" s="182"/>
      <c r="AK764" s="182"/>
      <c r="AL764" s="182"/>
      <c r="AM764" s="182"/>
      <c r="AN764" s="182"/>
      <c r="AO764" s="182"/>
      <c r="AP764" s="182"/>
      <c r="AQ764" s="182"/>
      <c r="AR764" s="182"/>
      <c r="AS764" s="182"/>
      <c r="AT764" s="182"/>
      <c r="AU764" s="182"/>
      <c r="AV764" s="182"/>
      <c r="AW764" s="182"/>
      <c r="AX764" s="182"/>
      <c r="AY764" s="182"/>
      <c r="AZ764" s="182"/>
      <c r="BA764" s="182"/>
      <c r="BB764" s="182"/>
      <c r="BC764" s="182"/>
      <c r="BD764" s="182"/>
      <c r="BE764" s="182"/>
      <c r="BF764" s="182"/>
      <c r="BG764" s="201"/>
      <c r="BH764" s="201"/>
      <c r="BI764" s="201"/>
      <c r="BJ764" s="201"/>
      <c r="BK764" s="201"/>
      <c r="BL764" s="201"/>
      <c r="BM764" s="201"/>
      <c r="BN764" s="201"/>
      <c r="BO764" s="201"/>
      <c r="BP764" s="201"/>
      <c r="BQ764" s="201"/>
      <c r="BR764" s="201"/>
      <c r="BS764" s="202"/>
    </row>
    <row r="765" spans="1:71" x14ac:dyDescent="0.25">
      <c r="A765" s="23" t="s">
        <v>94</v>
      </c>
      <c r="B765" s="264"/>
      <c r="C765" s="263"/>
      <c r="D765" s="228"/>
      <c r="E765" s="265"/>
      <c r="F765" s="266"/>
      <c r="G765" s="267"/>
      <c r="H765" s="93"/>
      <c r="I765" s="93"/>
      <c r="J765" s="263"/>
      <c r="BF765" s="180"/>
      <c r="BG765" s="199"/>
      <c r="BH765" s="199"/>
      <c r="BI765" s="199"/>
      <c r="BJ765" s="199"/>
      <c r="BK765" s="199"/>
      <c r="BL765" s="199"/>
      <c r="BM765" s="199"/>
      <c r="BN765" s="199"/>
      <c r="BO765" s="199"/>
      <c r="BP765" s="199"/>
      <c r="BQ765" s="199"/>
      <c r="BR765" s="199"/>
      <c r="BS765" s="200"/>
    </row>
    <row r="766" spans="1:71" x14ac:dyDescent="0.25">
      <c r="A766" s="3" t="s">
        <v>139</v>
      </c>
      <c r="B766" s="156">
        <v>0.75</v>
      </c>
      <c r="C766" s="157">
        <v>6</v>
      </c>
      <c r="D766" s="46" t="s">
        <v>241</v>
      </c>
      <c r="E766" s="154" t="s">
        <v>45</v>
      </c>
      <c r="F766" s="156" t="s">
        <v>200</v>
      </c>
      <c r="G766" s="162">
        <v>0.13500000000000001</v>
      </c>
      <c r="H766" s="7">
        <f>I766/1.21</f>
        <v>11.561983471074381</v>
      </c>
      <c r="I766" s="7">
        <v>13.99</v>
      </c>
      <c r="J766" s="18"/>
    </row>
    <row r="767" spans="1:71" x14ac:dyDescent="0.25">
      <c r="A767" s="3" t="s">
        <v>140</v>
      </c>
      <c r="B767" s="156">
        <v>0.75</v>
      </c>
      <c r="C767" s="157">
        <v>6</v>
      </c>
      <c r="D767" s="46" t="s">
        <v>241</v>
      </c>
      <c r="E767" s="154" t="s">
        <v>44</v>
      </c>
      <c r="F767" s="156" t="s">
        <v>200</v>
      </c>
      <c r="G767" s="162">
        <v>0.13</v>
      </c>
      <c r="H767" s="7">
        <f>I767/1.21</f>
        <v>14.041322314049586</v>
      </c>
      <c r="I767" s="7">
        <v>16.989999999999998</v>
      </c>
      <c r="J767" s="18"/>
    </row>
    <row r="768" spans="1:71" x14ac:dyDescent="0.25">
      <c r="A768" s="23" t="s">
        <v>459</v>
      </c>
      <c r="B768" s="264"/>
      <c r="C768" s="263"/>
      <c r="D768" s="228"/>
      <c r="E768" s="265"/>
      <c r="F768" s="266"/>
      <c r="G768" s="267"/>
      <c r="H768" s="93"/>
      <c r="I768" s="93"/>
      <c r="J768" s="263"/>
    </row>
    <row r="769" spans="1:58" x14ac:dyDescent="0.25">
      <c r="A769" s="6" t="s">
        <v>527</v>
      </c>
      <c r="B769" s="80">
        <v>0.75</v>
      </c>
      <c r="C769" s="145">
        <v>6</v>
      </c>
      <c r="D769" s="47" t="s">
        <v>241</v>
      </c>
      <c r="E769" s="79" t="s">
        <v>45</v>
      </c>
      <c r="F769" s="80" t="s">
        <v>200</v>
      </c>
      <c r="G769" s="116"/>
      <c r="H769" s="7">
        <f>I769/1.21</f>
        <v>15.694214876033056</v>
      </c>
      <c r="I769" s="7">
        <v>18.989999999999998</v>
      </c>
      <c r="J769" s="18">
        <v>1</v>
      </c>
    </row>
    <row r="770" spans="1:58" x14ac:dyDescent="0.25">
      <c r="A770" s="6" t="s">
        <v>528</v>
      </c>
      <c r="B770" s="80">
        <v>0.75</v>
      </c>
      <c r="C770" s="145">
        <v>6</v>
      </c>
      <c r="D770" s="47" t="s">
        <v>241</v>
      </c>
      <c r="E770" s="79" t="s">
        <v>44</v>
      </c>
      <c r="F770" s="80" t="s">
        <v>200</v>
      </c>
      <c r="G770" s="116"/>
      <c r="H770" s="7">
        <f>I770/1.21</f>
        <v>21.479338842975206</v>
      </c>
      <c r="I770" s="7">
        <v>25.99</v>
      </c>
      <c r="J770" s="18">
        <v>1</v>
      </c>
    </row>
    <row r="771" spans="1:58" x14ac:dyDescent="0.25">
      <c r="A771" s="23" t="s">
        <v>460</v>
      </c>
      <c r="B771" s="264"/>
      <c r="C771" s="263"/>
      <c r="D771" s="228"/>
      <c r="E771" s="265"/>
      <c r="F771" s="266"/>
      <c r="G771" s="267"/>
      <c r="H771" s="93"/>
      <c r="I771" s="93"/>
      <c r="J771" s="263"/>
    </row>
    <row r="772" spans="1:58" x14ac:dyDescent="0.25">
      <c r="A772" s="5" t="s">
        <v>529</v>
      </c>
      <c r="B772" s="80">
        <v>0.75</v>
      </c>
      <c r="C772" s="145">
        <v>6</v>
      </c>
      <c r="D772" s="57" t="s">
        <v>241</v>
      </c>
      <c r="E772" s="79" t="s">
        <v>45</v>
      </c>
      <c r="F772" s="80" t="s">
        <v>200</v>
      </c>
      <c r="G772" s="116">
        <v>0.13</v>
      </c>
      <c r="H772" s="7">
        <f>I772/1.21</f>
        <v>21.892561983471072</v>
      </c>
      <c r="I772" s="7">
        <v>26.49</v>
      </c>
      <c r="J772" s="18">
        <v>1</v>
      </c>
    </row>
    <row r="773" spans="1:58" x14ac:dyDescent="0.25">
      <c r="A773" s="5" t="s">
        <v>530</v>
      </c>
      <c r="B773" s="80">
        <v>0.75</v>
      </c>
      <c r="C773" s="145">
        <v>6</v>
      </c>
      <c r="D773" s="57" t="s">
        <v>241</v>
      </c>
      <c r="E773" s="79" t="s">
        <v>45</v>
      </c>
      <c r="F773" s="80" t="s">
        <v>200</v>
      </c>
      <c r="G773" s="116">
        <v>0.125</v>
      </c>
      <c r="H773" s="7">
        <f>I773/1.21</f>
        <v>22.305785123966942</v>
      </c>
      <c r="I773" s="7">
        <v>26.99</v>
      </c>
      <c r="J773" s="18">
        <v>1</v>
      </c>
    </row>
    <row r="774" spans="1:58" x14ac:dyDescent="0.25">
      <c r="A774" s="168" t="s">
        <v>531</v>
      </c>
      <c r="B774" s="152">
        <v>0.75</v>
      </c>
      <c r="C774" s="153">
        <v>6</v>
      </c>
      <c r="D774" s="61" t="s">
        <v>241</v>
      </c>
      <c r="E774" s="167" t="s">
        <v>45</v>
      </c>
      <c r="F774" s="152" t="s">
        <v>200</v>
      </c>
      <c r="G774" s="163">
        <v>0.13</v>
      </c>
      <c r="H774" s="7">
        <f>I774/1.21</f>
        <v>22.305785123966942</v>
      </c>
      <c r="I774" s="7">
        <v>26.99</v>
      </c>
      <c r="J774" s="18">
        <v>1</v>
      </c>
    </row>
    <row r="775" spans="1:58" x14ac:dyDescent="0.25">
      <c r="A775" s="168" t="s">
        <v>532</v>
      </c>
      <c r="B775" s="152">
        <v>0.75</v>
      </c>
      <c r="C775" s="153">
        <v>6</v>
      </c>
      <c r="D775" s="61" t="s">
        <v>241</v>
      </c>
      <c r="E775" s="167" t="s">
        <v>44</v>
      </c>
      <c r="F775" s="152" t="s">
        <v>200</v>
      </c>
      <c r="G775" s="163">
        <v>0.13</v>
      </c>
      <c r="H775" s="7">
        <f>I775/1.21</f>
        <v>33.049586776859506</v>
      </c>
      <c r="I775" s="7">
        <v>39.99</v>
      </c>
      <c r="J775" s="18">
        <v>1</v>
      </c>
    </row>
    <row r="776" spans="1:58" x14ac:dyDescent="0.25">
      <c r="A776" s="23" t="s">
        <v>95</v>
      </c>
      <c r="B776" s="264"/>
      <c r="C776" s="263"/>
      <c r="D776" s="228"/>
      <c r="E776" s="265"/>
      <c r="F776" s="266"/>
      <c r="G776" s="267"/>
      <c r="H776" s="93"/>
      <c r="I776" s="93"/>
      <c r="J776" s="263"/>
    </row>
    <row r="777" spans="1:58" x14ac:dyDescent="0.25">
      <c r="A777" s="3" t="s">
        <v>383</v>
      </c>
      <c r="B777" s="156">
        <v>0.75</v>
      </c>
      <c r="C777" s="157">
        <v>6</v>
      </c>
      <c r="D777" s="46" t="s">
        <v>241</v>
      </c>
      <c r="E777" s="154" t="s">
        <v>45</v>
      </c>
      <c r="F777" s="156" t="s">
        <v>200</v>
      </c>
      <c r="G777" s="162">
        <v>0.13500000000000001</v>
      </c>
      <c r="H777" s="7">
        <f>I777/1.21</f>
        <v>34.702479338842977</v>
      </c>
      <c r="I777" s="7">
        <v>41.99</v>
      </c>
      <c r="J777" s="18">
        <v>1</v>
      </c>
    </row>
    <row r="778" spans="1:58" x14ac:dyDescent="0.25">
      <c r="A778" s="3" t="s">
        <v>384</v>
      </c>
      <c r="B778" s="156">
        <v>0.75</v>
      </c>
      <c r="C778" s="157">
        <v>6</v>
      </c>
      <c r="D778" s="46" t="s">
        <v>241</v>
      </c>
      <c r="E778" s="154" t="s">
        <v>45</v>
      </c>
      <c r="F778" s="156" t="s">
        <v>200</v>
      </c>
      <c r="G778" s="162">
        <v>0.14000000000000001</v>
      </c>
      <c r="H778" s="7">
        <f>I778/1.21</f>
        <v>41.314049586776861</v>
      </c>
      <c r="I778" s="7">
        <v>49.99</v>
      </c>
      <c r="J778" s="18">
        <v>1</v>
      </c>
    </row>
    <row r="779" spans="1:58" x14ac:dyDescent="0.25">
      <c r="A779" s="3" t="s">
        <v>385</v>
      </c>
      <c r="B779" s="156">
        <v>0.75</v>
      </c>
      <c r="C779" s="157">
        <v>6</v>
      </c>
      <c r="D779" s="46" t="s">
        <v>241</v>
      </c>
      <c r="E779" s="154" t="s">
        <v>44</v>
      </c>
      <c r="F779" s="156" t="s">
        <v>200</v>
      </c>
      <c r="G779" s="162">
        <v>0.14000000000000001</v>
      </c>
      <c r="H779" s="7">
        <f>I779/1.21</f>
        <v>41.314049586776861</v>
      </c>
      <c r="I779" s="7">
        <v>49.99</v>
      </c>
      <c r="J779" s="18">
        <v>1</v>
      </c>
    </row>
    <row r="780" spans="1:58" ht="16.5" customHeight="1" x14ac:dyDescent="0.25">
      <c r="A780" s="87" t="s">
        <v>62</v>
      </c>
      <c r="B780" s="10"/>
      <c r="C780" s="10"/>
      <c r="D780" s="225"/>
      <c r="E780" s="65"/>
      <c r="F780" s="10"/>
      <c r="G780" s="11"/>
      <c r="H780" s="10"/>
      <c r="I780" s="10"/>
      <c r="J780" s="10"/>
    </row>
    <row r="781" spans="1:58" ht="16.5" customHeight="1" x14ac:dyDescent="0.25">
      <c r="A781" s="23" t="s">
        <v>74</v>
      </c>
      <c r="B781" s="264"/>
      <c r="C781" s="263"/>
      <c r="D781" s="228"/>
      <c r="E781" s="265"/>
      <c r="F781" s="266"/>
      <c r="G781" s="267"/>
      <c r="H781" s="93"/>
      <c r="I781" s="93"/>
      <c r="J781" s="263"/>
    </row>
    <row r="782" spans="1:58" x14ac:dyDescent="0.25">
      <c r="A782" s="3" t="s">
        <v>141</v>
      </c>
      <c r="B782" s="156">
        <v>0.75</v>
      </c>
      <c r="C782" s="157">
        <v>6</v>
      </c>
      <c r="D782" s="46" t="s">
        <v>241</v>
      </c>
      <c r="E782" s="154" t="s">
        <v>45</v>
      </c>
      <c r="F782" s="156" t="s">
        <v>201</v>
      </c>
      <c r="G782" s="162">
        <v>0.125</v>
      </c>
      <c r="H782" s="7">
        <f t="shared" ref="H782:H791" si="17">I782/1.21</f>
        <v>6.1900826446280997</v>
      </c>
      <c r="I782" s="7">
        <v>7.49</v>
      </c>
      <c r="J782" s="18"/>
    </row>
    <row r="783" spans="1:58" x14ac:dyDescent="0.25">
      <c r="A783" s="3" t="s">
        <v>142</v>
      </c>
      <c r="B783" s="156">
        <v>0.75</v>
      </c>
      <c r="C783" s="157">
        <v>6</v>
      </c>
      <c r="D783" s="46" t="s">
        <v>241</v>
      </c>
      <c r="E783" s="154" t="s">
        <v>45</v>
      </c>
      <c r="F783" s="156" t="s">
        <v>201</v>
      </c>
      <c r="G783" s="162">
        <v>0.125</v>
      </c>
      <c r="H783" s="7">
        <f t="shared" si="17"/>
        <v>6.1900826446280997</v>
      </c>
      <c r="I783" s="7">
        <v>7.49</v>
      </c>
      <c r="J783" s="18"/>
    </row>
    <row r="784" spans="1:58" s="195" customFormat="1" x14ac:dyDescent="0.25">
      <c r="A784" s="3" t="s">
        <v>242</v>
      </c>
      <c r="B784" s="156">
        <v>0.75</v>
      </c>
      <c r="C784" s="157">
        <v>6</v>
      </c>
      <c r="D784" s="46" t="s">
        <v>241</v>
      </c>
      <c r="E784" s="154" t="s">
        <v>45</v>
      </c>
      <c r="F784" s="156" t="s">
        <v>201</v>
      </c>
      <c r="G784" s="162">
        <v>0.11</v>
      </c>
      <c r="H784" s="7">
        <f t="shared" si="17"/>
        <v>6.1900826446280997</v>
      </c>
      <c r="I784" s="7">
        <v>7.49</v>
      </c>
      <c r="J784" s="18"/>
      <c r="K784" s="193"/>
      <c r="L784" s="193"/>
      <c r="M784" s="193"/>
      <c r="N784" s="193"/>
      <c r="O784" s="193"/>
      <c r="P784" s="193"/>
      <c r="Q784" s="193"/>
      <c r="R784" s="193"/>
      <c r="S784" s="193"/>
      <c r="T784" s="193"/>
      <c r="U784" s="193"/>
      <c r="V784" s="193"/>
      <c r="W784" s="193"/>
      <c r="X784" s="193"/>
      <c r="Y784" s="193"/>
      <c r="Z784" s="193"/>
      <c r="AA784" s="193"/>
      <c r="AB784" s="193"/>
      <c r="AC784" s="193"/>
      <c r="AD784" s="193"/>
      <c r="AE784" s="193"/>
      <c r="AF784" s="193"/>
      <c r="AG784" s="193"/>
      <c r="AH784" s="193"/>
      <c r="AI784" s="193"/>
      <c r="AJ784" s="193"/>
      <c r="AK784" s="193"/>
      <c r="AL784" s="193"/>
      <c r="AM784" s="193"/>
      <c r="AN784" s="193"/>
      <c r="AO784" s="193"/>
      <c r="AP784" s="193"/>
      <c r="AQ784" s="193"/>
      <c r="AR784" s="193"/>
      <c r="AS784" s="193"/>
      <c r="AT784" s="193"/>
      <c r="AU784" s="193"/>
      <c r="AV784" s="193"/>
      <c r="AW784" s="193"/>
      <c r="AX784" s="193"/>
      <c r="AY784" s="193"/>
      <c r="AZ784" s="193"/>
      <c r="BA784" s="193"/>
      <c r="BB784" s="193"/>
      <c r="BC784" s="193"/>
      <c r="BD784" s="193"/>
      <c r="BE784" s="193"/>
      <c r="BF784" s="194"/>
    </row>
    <row r="785" spans="1:58" s="195" customFormat="1" x14ac:dyDescent="0.25">
      <c r="A785" s="3" t="s">
        <v>147</v>
      </c>
      <c r="B785" s="156">
        <v>0.75</v>
      </c>
      <c r="C785" s="157">
        <v>6</v>
      </c>
      <c r="D785" s="47" t="s">
        <v>241</v>
      </c>
      <c r="E785" s="154" t="s">
        <v>44</v>
      </c>
      <c r="F785" s="156" t="s">
        <v>201</v>
      </c>
      <c r="G785" s="162">
        <v>0.13</v>
      </c>
      <c r="H785" s="7">
        <f t="shared" si="17"/>
        <v>6.1900826446280997</v>
      </c>
      <c r="I785" s="7">
        <v>7.49</v>
      </c>
      <c r="J785" s="18"/>
      <c r="K785" s="193"/>
      <c r="L785" s="193"/>
      <c r="M785" s="193"/>
      <c r="N785" s="193"/>
      <c r="O785" s="193"/>
      <c r="P785" s="193"/>
      <c r="Q785" s="193"/>
      <c r="R785" s="193"/>
      <c r="S785" s="193"/>
      <c r="T785" s="193"/>
      <c r="U785" s="193"/>
      <c r="V785" s="193"/>
      <c r="W785" s="193"/>
      <c r="X785" s="193"/>
      <c r="Y785" s="193"/>
      <c r="Z785" s="193"/>
      <c r="AA785" s="193"/>
      <c r="AB785" s="193"/>
      <c r="AC785" s="193"/>
      <c r="AD785" s="193"/>
      <c r="AE785" s="193"/>
      <c r="AF785" s="193"/>
      <c r="AG785" s="193"/>
      <c r="AH785" s="193"/>
      <c r="AI785" s="193"/>
      <c r="AJ785" s="193"/>
      <c r="AK785" s="193"/>
      <c r="AL785" s="193"/>
      <c r="AM785" s="193"/>
      <c r="AN785" s="193"/>
      <c r="AO785" s="193"/>
      <c r="AP785" s="193"/>
      <c r="AQ785" s="193"/>
      <c r="AR785" s="193"/>
      <c r="AS785" s="193"/>
      <c r="AT785" s="193"/>
      <c r="AU785" s="193"/>
      <c r="AV785" s="193"/>
      <c r="AW785" s="193"/>
      <c r="AX785" s="193"/>
      <c r="AY785" s="193"/>
      <c r="AZ785" s="193"/>
      <c r="BA785" s="193"/>
      <c r="BB785" s="193"/>
      <c r="BC785" s="193"/>
      <c r="BD785" s="193"/>
      <c r="BE785" s="193"/>
      <c r="BF785" s="194"/>
    </row>
    <row r="786" spans="1:58" x14ac:dyDescent="0.25">
      <c r="A786" s="3" t="s">
        <v>143</v>
      </c>
      <c r="B786" s="156">
        <v>0.75</v>
      </c>
      <c r="C786" s="157">
        <v>6</v>
      </c>
      <c r="D786" s="46" t="s">
        <v>241</v>
      </c>
      <c r="E786" s="154" t="s">
        <v>44</v>
      </c>
      <c r="F786" s="156" t="s">
        <v>201</v>
      </c>
      <c r="G786" s="162">
        <v>0.125</v>
      </c>
      <c r="H786" s="7">
        <f t="shared" si="17"/>
        <v>6.1900826446280997</v>
      </c>
      <c r="I786" s="7">
        <v>7.49</v>
      </c>
      <c r="J786" s="18"/>
    </row>
    <row r="787" spans="1:58" x14ac:dyDescent="0.25">
      <c r="A787" s="3" t="s">
        <v>144</v>
      </c>
      <c r="B787" s="156">
        <v>0.75</v>
      </c>
      <c r="C787" s="157">
        <v>6</v>
      </c>
      <c r="D787" s="46" t="s">
        <v>241</v>
      </c>
      <c r="E787" s="154" t="s">
        <v>44</v>
      </c>
      <c r="F787" s="156" t="s">
        <v>201</v>
      </c>
      <c r="G787" s="162">
        <v>0.125</v>
      </c>
      <c r="H787" s="7">
        <f t="shared" si="17"/>
        <v>6.1900826446280997</v>
      </c>
      <c r="I787" s="7">
        <v>7.49</v>
      </c>
      <c r="J787" s="18"/>
    </row>
    <row r="788" spans="1:58" x14ac:dyDescent="0.25">
      <c r="A788" s="3" t="s">
        <v>163</v>
      </c>
      <c r="B788" s="156">
        <v>0.75</v>
      </c>
      <c r="C788" s="157">
        <v>6</v>
      </c>
      <c r="D788" s="46" t="s">
        <v>241</v>
      </c>
      <c r="E788" s="154" t="s">
        <v>45</v>
      </c>
      <c r="F788" s="156" t="s">
        <v>201</v>
      </c>
      <c r="G788" s="162">
        <v>0.125</v>
      </c>
      <c r="H788" s="7">
        <f t="shared" si="17"/>
        <v>6.6033057851239674</v>
      </c>
      <c r="I788" s="7">
        <v>7.99</v>
      </c>
      <c r="J788" s="18"/>
    </row>
    <row r="789" spans="1:58" x14ac:dyDescent="0.25">
      <c r="A789" s="3" t="s">
        <v>145</v>
      </c>
      <c r="B789" s="156">
        <v>0.75</v>
      </c>
      <c r="C789" s="157">
        <v>6</v>
      </c>
      <c r="D789" s="46" t="s">
        <v>241</v>
      </c>
      <c r="E789" s="154" t="s">
        <v>44</v>
      </c>
      <c r="F789" s="156" t="s">
        <v>201</v>
      </c>
      <c r="G789" s="162">
        <v>0.14000000000000001</v>
      </c>
      <c r="H789" s="7">
        <f t="shared" si="17"/>
        <v>6.6033057851239674</v>
      </c>
      <c r="I789" s="7">
        <v>7.99</v>
      </c>
      <c r="J789" s="18"/>
    </row>
    <row r="790" spans="1:58" x14ac:dyDescent="0.25">
      <c r="A790" s="3" t="s">
        <v>146</v>
      </c>
      <c r="B790" s="156">
        <v>3</v>
      </c>
      <c r="C790" s="157">
        <v>4</v>
      </c>
      <c r="D790" s="46" t="s">
        <v>241</v>
      </c>
      <c r="E790" s="154" t="s">
        <v>45</v>
      </c>
      <c r="F790" s="156" t="s">
        <v>201</v>
      </c>
      <c r="G790" s="162">
        <v>0.13</v>
      </c>
      <c r="H790" s="7">
        <f t="shared" si="17"/>
        <v>19.826446280991735</v>
      </c>
      <c r="I790" s="7">
        <v>23.99</v>
      </c>
      <c r="J790" s="18">
        <v>1</v>
      </c>
    </row>
    <row r="791" spans="1:58" x14ac:dyDescent="0.25">
      <c r="A791" s="3" t="s">
        <v>147</v>
      </c>
      <c r="B791" s="156">
        <v>3</v>
      </c>
      <c r="C791" s="157">
        <v>4</v>
      </c>
      <c r="D791" s="46" t="s">
        <v>241</v>
      </c>
      <c r="E791" s="154" t="s">
        <v>44</v>
      </c>
      <c r="F791" s="156" t="s">
        <v>201</v>
      </c>
      <c r="G791" s="162">
        <v>0.13500000000000001</v>
      </c>
      <c r="H791" s="7">
        <f t="shared" si="17"/>
        <v>21.479338842975206</v>
      </c>
      <c r="I791" s="7">
        <v>25.99</v>
      </c>
      <c r="J791" s="18">
        <v>1</v>
      </c>
    </row>
    <row r="792" spans="1:58" x14ac:dyDescent="0.25">
      <c r="A792" s="29" t="s">
        <v>610</v>
      </c>
      <c r="B792" s="263"/>
      <c r="C792" s="263"/>
      <c r="D792" s="232"/>
      <c r="E792" s="263"/>
      <c r="F792" s="263"/>
      <c r="G792" s="263"/>
      <c r="H792" s="93"/>
      <c r="I792" s="93"/>
      <c r="J792" s="263"/>
    </row>
    <row r="793" spans="1:58" s="66" customFormat="1" x14ac:dyDescent="0.25">
      <c r="A793" s="6" t="s">
        <v>866</v>
      </c>
      <c r="B793" s="80">
        <v>0.75</v>
      </c>
      <c r="C793" s="145">
        <v>6</v>
      </c>
      <c r="D793" s="47" t="s">
        <v>241</v>
      </c>
      <c r="E793" s="79" t="s">
        <v>45</v>
      </c>
      <c r="F793" s="80" t="s">
        <v>201</v>
      </c>
      <c r="G793" s="116">
        <v>0.13</v>
      </c>
      <c r="H793" s="7">
        <f>I793/1.21</f>
        <v>10.735537190082646</v>
      </c>
      <c r="I793" s="7">
        <v>12.99</v>
      </c>
      <c r="J793" s="17">
        <v>1</v>
      </c>
      <c r="K793" s="182"/>
      <c r="L793" s="182"/>
      <c r="M793" s="182"/>
      <c r="N793" s="182"/>
      <c r="O793" s="182"/>
      <c r="P793" s="182"/>
      <c r="Q793" s="182"/>
      <c r="R793" s="182"/>
      <c r="S793" s="182"/>
      <c r="T793" s="182"/>
      <c r="U793" s="182"/>
      <c r="V793" s="182"/>
      <c r="W793" s="182"/>
      <c r="X793" s="182"/>
      <c r="Y793" s="182"/>
      <c r="Z793" s="182"/>
      <c r="AA793" s="182"/>
      <c r="AB793" s="182"/>
      <c r="AC793" s="182"/>
      <c r="AD793" s="182"/>
      <c r="AE793" s="182"/>
      <c r="AF793" s="182"/>
      <c r="AG793" s="182"/>
      <c r="AH793" s="182"/>
      <c r="AI793" s="182"/>
      <c r="AJ793" s="182"/>
      <c r="AK793" s="182"/>
      <c r="AL793" s="182"/>
      <c r="AM793" s="182"/>
      <c r="AN793" s="182"/>
      <c r="AO793" s="182"/>
      <c r="AP793" s="182"/>
      <c r="AQ793" s="182"/>
      <c r="AR793" s="182"/>
      <c r="AS793" s="182"/>
      <c r="AT793" s="182"/>
      <c r="AU793" s="182"/>
      <c r="AV793" s="182"/>
      <c r="AW793" s="182"/>
      <c r="AX793" s="182"/>
      <c r="AY793" s="182"/>
      <c r="AZ793" s="182"/>
      <c r="BA793" s="182"/>
      <c r="BB793" s="182"/>
      <c r="BC793" s="182"/>
      <c r="BD793" s="182"/>
      <c r="BE793" s="182"/>
      <c r="BF793" s="183"/>
    </row>
    <row r="794" spans="1:58" s="66" customFormat="1" x14ac:dyDescent="0.25">
      <c r="A794" s="6" t="s">
        <v>867</v>
      </c>
      <c r="B794" s="80">
        <v>0.75</v>
      </c>
      <c r="C794" s="145">
        <v>6</v>
      </c>
      <c r="D794" s="47" t="s">
        <v>241</v>
      </c>
      <c r="E794" s="79" t="s">
        <v>44</v>
      </c>
      <c r="F794" s="80" t="s">
        <v>201</v>
      </c>
      <c r="G794" s="116">
        <v>0.14000000000000001</v>
      </c>
      <c r="H794" s="7">
        <f>I794/1.21</f>
        <v>10.735537190082646</v>
      </c>
      <c r="I794" s="7">
        <v>12.99</v>
      </c>
      <c r="J794" s="17">
        <v>1</v>
      </c>
      <c r="K794" s="182"/>
      <c r="L794" s="182"/>
      <c r="M794" s="182"/>
      <c r="N794" s="182"/>
      <c r="O794" s="182"/>
      <c r="P794" s="182"/>
      <c r="Q794" s="182"/>
      <c r="R794" s="182"/>
      <c r="S794" s="182"/>
      <c r="T794" s="182"/>
      <c r="U794" s="182"/>
      <c r="V794" s="182"/>
      <c r="W794" s="182"/>
      <c r="X794" s="182"/>
      <c r="Y794" s="182"/>
      <c r="Z794" s="182"/>
      <c r="AA794" s="182"/>
      <c r="AB794" s="182"/>
      <c r="AC794" s="182"/>
      <c r="AD794" s="182"/>
      <c r="AE794" s="182"/>
      <c r="AF794" s="182"/>
      <c r="AG794" s="182"/>
      <c r="AH794" s="182"/>
      <c r="AI794" s="182"/>
      <c r="AJ794" s="182"/>
      <c r="AK794" s="182"/>
      <c r="AL794" s="182"/>
      <c r="AM794" s="182"/>
      <c r="AN794" s="182"/>
      <c r="AO794" s="182"/>
      <c r="AP794" s="182"/>
      <c r="AQ794" s="182"/>
      <c r="AR794" s="182"/>
      <c r="AS794" s="182"/>
      <c r="AT794" s="182"/>
      <c r="AU794" s="182"/>
      <c r="AV794" s="182"/>
      <c r="AW794" s="182"/>
      <c r="AX794" s="182"/>
      <c r="AY794" s="182"/>
      <c r="AZ794" s="182"/>
      <c r="BA794" s="182"/>
      <c r="BB794" s="182"/>
      <c r="BC794" s="182"/>
      <c r="BD794" s="182"/>
      <c r="BE794" s="182"/>
      <c r="BF794" s="183"/>
    </row>
    <row r="795" spans="1:58" s="66" customFormat="1" x14ac:dyDescent="0.25">
      <c r="A795" s="74" t="s">
        <v>615</v>
      </c>
      <c r="B795" s="263"/>
      <c r="C795" s="263"/>
      <c r="D795" s="232"/>
      <c r="E795" s="263"/>
      <c r="F795" s="263"/>
      <c r="G795" s="263"/>
      <c r="H795" s="93"/>
      <c r="I795" s="93"/>
      <c r="J795" s="263"/>
      <c r="K795" s="182"/>
      <c r="L795" s="182"/>
      <c r="M795" s="182"/>
      <c r="N795" s="182"/>
      <c r="O795" s="182"/>
      <c r="P795" s="182"/>
      <c r="Q795" s="182"/>
      <c r="R795" s="182"/>
      <c r="S795" s="182"/>
      <c r="T795" s="182"/>
      <c r="U795" s="182"/>
      <c r="V795" s="182"/>
      <c r="W795" s="182"/>
      <c r="X795" s="182"/>
      <c r="Y795" s="182"/>
      <c r="Z795" s="182"/>
      <c r="AA795" s="182"/>
      <c r="AB795" s="182"/>
      <c r="AC795" s="182"/>
      <c r="AD795" s="182"/>
      <c r="AE795" s="182"/>
      <c r="AF795" s="182"/>
      <c r="AG795" s="182"/>
      <c r="AH795" s="182"/>
      <c r="AI795" s="182"/>
      <c r="AJ795" s="182"/>
      <c r="AK795" s="182"/>
      <c r="AL795" s="182"/>
      <c r="AM795" s="182"/>
      <c r="AN795" s="182"/>
      <c r="AO795" s="182"/>
      <c r="AP795" s="182"/>
      <c r="AQ795" s="182"/>
      <c r="AR795" s="182"/>
      <c r="AS795" s="182"/>
      <c r="AT795" s="182"/>
      <c r="AU795" s="182"/>
      <c r="AV795" s="182"/>
      <c r="AW795" s="182"/>
      <c r="AX795" s="182"/>
      <c r="AY795" s="182"/>
      <c r="AZ795" s="182"/>
      <c r="BA795" s="182"/>
      <c r="BB795" s="182"/>
      <c r="BC795" s="182"/>
      <c r="BD795" s="182"/>
      <c r="BE795" s="182"/>
      <c r="BF795" s="183"/>
    </row>
    <row r="796" spans="1:58" x14ac:dyDescent="0.25">
      <c r="A796" s="3" t="s">
        <v>386</v>
      </c>
      <c r="B796" s="152">
        <v>0.75</v>
      </c>
      <c r="C796" s="153">
        <v>6</v>
      </c>
      <c r="D796" s="46" t="s">
        <v>241</v>
      </c>
      <c r="E796" s="154" t="s">
        <v>44</v>
      </c>
      <c r="F796" s="152" t="s">
        <v>213</v>
      </c>
      <c r="G796" s="163">
        <v>0.13</v>
      </c>
      <c r="H796" s="7">
        <f>I796/1.21</f>
        <v>12.388429752066116</v>
      </c>
      <c r="I796" s="7">
        <v>14.99</v>
      </c>
      <c r="J796" s="18">
        <v>1</v>
      </c>
    </row>
    <row r="797" spans="1:58" ht="16.5" customHeight="1" x14ac:dyDescent="0.25">
      <c r="A797" s="23" t="s">
        <v>311</v>
      </c>
      <c r="B797" s="264"/>
      <c r="C797" s="263"/>
      <c r="D797" s="228"/>
      <c r="E797" s="265"/>
      <c r="F797" s="266"/>
      <c r="G797" s="267"/>
      <c r="H797" s="93"/>
      <c r="I797" s="93"/>
      <c r="J797" s="263"/>
    </row>
    <row r="798" spans="1:58" x14ac:dyDescent="0.25">
      <c r="A798" s="3" t="s">
        <v>422</v>
      </c>
      <c r="B798" s="152">
        <v>0.75</v>
      </c>
      <c r="C798" s="153">
        <v>6</v>
      </c>
      <c r="D798" s="46" t="s">
        <v>241</v>
      </c>
      <c r="E798" s="79" t="s">
        <v>44</v>
      </c>
      <c r="F798" s="80" t="s">
        <v>312</v>
      </c>
      <c r="G798" s="116">
        <v>0.14000000000000001</v>
      </c>
      <c r="H798" s="7">
        <f>I798/1.21</f>
        <v>23.132231404958677</v>
      </c>
      <c r="I798" s="7">
        <v>27.99</v>
      </c>
      <c r="J798" s="18">
        <v>1</v>
      </c>
    </row>
    <row r="799" spans="1:58" x14ac:dyDescent="0.25">
      <c r="A799" s="3" t="s">
        <v>423</v>
      </c>
      <c r="B799" s="152">
        <v>0.75</v>
      </c>
      <c r="C799" s="153">
        <v>6</v>
      </c>
      <c r="D799" s="46" t="s">
        <v>241</v>
      </c>
      <c r="E799" s="79" t="s">
        <v>45</v>
      </c>
      <c r="F799" s="80" t="s">
        <v>312</v>
      </c>
      <c r="G799" s="116">
        <v>0.13</v>
      </c>
      <c r="H799" s="7">
        <f>I799/1.21</f>
        <v>23.958677685950413</v>
      </c>
      <c r="I799" s="7">
        <v>28.99</v>
      </c>
      <c r="J799" s="18">
        <v>1</v>
      </c>
    </row>
    <row r="800" spans="1:58" x14ac:dyDescent="0.25">
      <c r="A800" s="23" t="s">
        <v>218</v>
      </c>
      <c r="B800" s="264"/>
      <c r="C800" s="263"/>
      <c r="D800" s="228"/>
      <c r="E800" s="265"/>
      <c r="F800" s="266"/>
      <c r="G800" s="267"/>
      <c r="H800" s="93"/>
      <c r="I800" s="93"/>
      <c r="J800" s="263"/>
    </row>
    <row r="801" spans="1:58" ht="14.25" customHeight="1" x14ac:dyDescent="0.25">
      <c r="A801" s="3" t="s">
        <v>387</v>
      </c>
      <c r="B801" s="152">
        <v>0.75</v>
      </c>
      <c r="C801" s="153">
        <v>6</v>
      </c>
      <c r="D801" s="46" t="s">
        <v>241</v>
      </c>
      <c r="E801" s="154" t="s">
        <v>44</v>
      </c>
      <c r="F801" s="80" t="s">
        <v>577</v>
      </c>
      <c r="G801" s="163">
        <v>0.14000000000000001</v>
      </c>
      <c r="H801" s="7">
        <f t="shared" ref="H801:H825" si="18">I801/1.21</f>
        <v>29.743801652892564</v>
      </c>
      <c r="I801" s="7">
        <v>35.99</v>
      </c>
      <c r="J801" s="18">
        <v>1</v>
      </c>
    </row>
    <row r="802" spans="1:58" ht="15.75" x14ac:dyDescent="0.25">
      <c r="A802" s="87" t="s">
        <v>18</v>
      </c>
      <c r="B802" s="10"/>
      <c r="C802" s="10"/>
      <c r="D802" s="225"/>
      <c r="E802" s="65"/>
      <c r="F802" s="10"/>
      <c r="G802" s="88"/>
      <c r="H802" s="10"/>
      <c r="I802" s="10"/>
      <c r="J802" s="10"/>
    </row>
    <row r="803" spans="1:58" x14ac:dyDescent="0.25">
      <c r="A803" s="23" t="s">
        <v>69</v>
      </c>
      <c r="B803" s="264"/>
      <c r="C803" s="263"/>
      <c r="D803" s="228"/>
      <c r="E803" s="265"/>
      <c r="F803" s="266"/>
      <c r="G803" s="266"/>
      <c r="H803" s="93"/>
      <c r="I803" s="93"/>
      <c r="J803" s="263"/>
    </row>
    <row r="804" spans="1:58" x14ac:dyDescent="0.25">
      <c r="A804" s="3" t="s">
        <v>148</v>
      </c>
      <c r="B804" s="156">
        <v>0.75</v>
      </c>
      <c r="C804" s="157">
        <v>6</v>
      </c>
      <c r="D804" s="46" t="s">
        <v>241</v>
      </c>
      <c r="E804" s="154" t="s">
        <v>45</v>
      </c>
      <c r="F804" s="156" t="s">
        <v>202</v>
      </c>
      <c r="G804" s="162">
        <v>0.13</v>
      </c>
      <c r="H804" s="7">
        <f t="shared" si="18"/>
        <v>8.2561983471074392</v>
      </c>
      <c r="I804" s="7">
        <v>9.99</v>
      </c>
      <c r="J804" s="18"/>
    </row>
    <row r="805" spans="1:58" x14ac:dyDescent="0.25">
      <c r="A805" s="3" t="s">
        <v>149</v>
      </c>
      <c r="B805" s="156">
        <v>0.75</v>
      </c>
      <c r="C805" s="157">
        <v>6</v>
      </c>
      <c r="D805" s="46" t="s">
        <v>241</v>
      </c>
      <c r="E805" s="154" t="s">
        <v>44</v>
      </c>
      <c r="F805" s="156" t="s">
        <v>202</v>
      </c>
      <c r="G805" s="162">
        <v>0.14000000000000001</v>
      </c>
      <c r="H805" s="7">
        <f t="shared" si="18"/>
        <v>8.2561983471074392</v>
      </c>
      <c r="I805" s="7">
        <v>9.99</v>
      </c>
      <c r="J805" s="18"/>
    </row>
    <row r="806" spans="1:58" x14ac:dyDescent="0.25">
      <c r="A806" s="3" t="s">
        <v>150</v>
      </c>
      <c r="B806" s="156">
        <v>0.75</v>
      </c>
      <c r="C806" s="157">
        <v>6</v>
      </c>
      <c r="D806" s="46" t="s">
        <v>241</v>
      </c>
      <c r="E806" s="154" t="s">
        <v>44</v>
      </c>
      <c r="F806" s="156" t="s">
        <v>202</v>
      </c>
      <c r="G806" s="162">
        <v>0.13</v>
      </c>
      <c r="H806" s="7">
        <f t="shared" si="18"/>
        <v>8.2561983471074392</v>
      </c>
      <c r="I806" s="7">
        <v>9.99</v>
      </c>
      <c r="J806" s="18"/>
    </row>
    <row r="807" spans="1:58" x14ac:dyDescent="0.25">
      <c r="A807" s="3" t="s">
        <v>151</v>
      </c>
      <c r="B807" s="156">
        <v>0.75</v>
      </c>
      <c r="C807" s="157">
        <v>6</v>
      </c>
      <c r="D807" s="46" t="s">
        <v>241</v>
      </c>
      <c r="E807" s="154" t="s">
        <v>589</v>
      </c>
      <c r="F807" s="156" t="s">
        <v>202</v>
      </c>
      <c r="G807" s="162">
        <v>0.105</v>
      </c>
      <c r="H807" s="7">
        <f t="shared" si="18"/>
        <v>8.2561983471074392</v>
      </c>
      <c r="I807" s="7">
        <v>9.99</v>
      </c>
      <c r="J807" s="18"/>
    </row>
    <row r="808" spans="1:58" ht="22.5" x14ac:dyDescent="0.25">
      <c r="A808" s="141" t="s">
        <v>395</v>
      </c>
      <c r="B808" s="55"/>
      <c r="C808" s="142"/>
      <c r="D808" s="236"/>
      <c r="E808" s="143"/>
      <c r="F808" s="55"/>
      <c r="G808" s="144"/>
      <c r="H808" s="7"/>
      <c r="I808" s="7"/>
      <c r="J808" s="25"/>
    </row>
    <row r="809" spans="1:58" ht="15.75" x14ac:dyDescent="0.25">
      <c r="A809" s="40" t="s">
        <v>60</v>
      </c>
      <c r="B809" s="39"/>
      <c r="C809" s="39"/>
      <c r="D809" s="39"/>
      <c r="E809" s="39"/>
      <c r="F809" s="39"/>
      <c r="G809" s="39"/>
      <c r="H809" s="10"/>
      <c r="I809" s="10"/>
      <c r="J809" s="39"/>
      <c r="T809" s="186"/>
      <c r="U809" s="186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</row>
    <row r="810" spans="1:58" x14ac:dyDescent="0.25">
      <c r="A810" s="29" t="s">
        <v>299</v>
      </c>
      <c r="B810" s="19"/>
      <c r="C810" s="19"/>
      <c r="D810" s="19"/>
      <c r="E810" s="19"/>
      <c r="F810" s="19"/>
      <c r="G810" s="19"/>
      <c r="H810" s="93"/>
      <c r="I810" s="93"/>
      <c r="J810" s="19"/>
      <c r="K810" s="182"/>
      <c r="L810" s="182"/>
      <c r="M810" s="182"/>
      <c r="N810" s="182"/>
      <c r="O810" s="182"/>
      <c r="P810" s="182"/>
      <c r="Q810" s="182"/>
      <c r="R810" s="182"/>
      <c r="S810" s="182"/>
      <c r="T810" s="186"/>
      <c r="U810" s="186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</row>
    <row r="811" spans="1:58" s="66" customFormat="1" x14ac:dyDescent="0.25">
      <c r="A811" s="269" t="s">
        <v>868</v>
      </c>
      <c r="B811" s="30">
        <v>0.75</v>
      </c>
      <c r="C811" s="30">
        <v>6</v>
      </c>
      <c r="D811" s="30"/>
      <c r="E811" s="30" t="s">
        <v>45</v>
      </c>
      <c r="F811" s="270" t="s">
        <v>300</v>
      </c>
      <c r="G811" s="41">
        <v>0</v>
      </c>
      <c r="H811" s="7">
        <f t="shared" si="18"/>
        <v>7.4297520661157028</v>
      </c>
      <c r="I811" s="7">
        <v>8.99</v>
      </c>
      <c r="J811" s="271"/>
      <c r="K811" s="182"/>
      <c r="L811" s="182"/>
      <c r="M811" s="182"/>
      <c r="N811" s="182"/>
      <c r="O811" s="182"/>
      <c r="P811" s="182"/>
      <c r="Q811" s="182"/>
      <c r="R811" s="182"/>
      <c r="S811" s="182"/>
      <c r="T811" s="276"/>
      <c r="U811" s="276"/>
    </row>
    <row r="812" spans="1:58" s="66" customFormat="1" x14ac:dyDescent="0.25">
      <c r="A812" s="269" t="s">
        <v>869</v>
      </c>
      <c r="B812" s="30">
        <v>0.75</v>
      </c>
      <c r="C812" s="30">
        <v>6</v>
      </c>
      <c r="D812" s="30"/>
      <c r="E812" s="30" t="s">
        <v>44</v>
      </c>
      <c r="F812" s="270" t="s">
        <v>300</v>
      </c>
      <c r="G812" s="41">
        <v>0</v>
      </c>
      <c r="H812" s="7">
        <f t="shared" si="18"/>
        <v>7.4297520661157028</v>
      </c>
      <c r="I812" s="7">
        <v>8.99</v>
      </c>
      <c r="J812" s="271"/>
      <c r="K812" s="182"/>
      <c r="L812" s="182"/>
      <c r="M812" s="182"/>
      <c r="N812" s="182"/>
      <c r="O812" s="182"/>
      <c r="P812" s="182"/>
      <c r="Q812" s="182"/>
      <c r="R812" s="182"/>
      <c r="S812" s="182"/>
      <c r="T812" s="276"/>
      <c r="U812" s="276"/>
    </row>
    <row r="813" spans="1:58" ht="15.75" x14ac:dyDescent="0.25">
      <c r="A813" s="40" t="s">
        <v>62</v>
      </c>
      <c r="B813" s="39"/>
      <c r="C813" s="39"/>
      <c r="D813" s="244"/>
      <c r="E813" s="39"/>
      <c r="F813" s="39"/>
      <c r="G813" s="39"/>
      <c r="H813" s="10"/>
      <c r="I813" s="10"/>
      <c r="J813" s="39"/>
      <c r="K813" s="182"/>
      <c r="L813" s="182"/>
      <c r="M813" s="182"/>
      <c r="N813" s="182"/>
      <c r="O813" s="182"/>
      <c r="P813" s="182"/>
      <c r="Q813" s="182"/>
      <c r="R813" s="182"/>
      <c r="S813" s="182"/>
    </row>
    <row r="814" spans="1:58" x14ac:dyDescent="0.25">
      <c r="A814" s="29" t="s">
        <v>597</v>
      </c>
      <c r="B814" s="19"/>
      <c r="C814" s="19"/>
      <c r="D814" s="247"/>
      <c r="E814" s="19"/>
      <c r="F814" s="19"/>
      <c r="G814" s="19"/>
      <c r="H814" s="93"/>
      <c r="I814" s="93"/>
      <c r="J814" s="73"/>
    </row>
    <row r="815" spans="1:58" x14ac:dyDescent="0.25">
      <c r="A815" s="6" t="s">
        <v>697</v>
      </c>
      <c r="B815" s="30">
        <v>0.75</v>
      </c>
      <c r="C815" s="30">
        <v>6</v>
      </c>
      <c r="D815" s="272" t="s">
        <v>241</v>
      </c>
      <c r="E815" s="30" t="s">
        <v>598</v>
      </c>
      <c r="F815" s="30" t="s">
        <v>599</v>
      </c>
      <c r="G815" s="41">
        <v>0</v>
      </c>
      <c r="H815" s="7">
        <f t="shared" si="18"/>
        <v>8.2561983471074392</v>
      </c>
      <c r="I815" s="7">
        <v>9.99</v>
      </c>
      <c r="J815" s="18">
        <v>1</v>
      </c>
    </row>
    <row r="816" spans="1:58" s="66" customFormat="1" ht="22.5" x14ac:dyDescent="0.25">
      <c r="A816" s="149" t="s">
        <v>426</v>
      </c>
      <c r="B816" s="56"/>
      <c r="C816" s="150"/>
      <c r="D816" s="239"/>
      <c r="E816" s="67"/>
      <c r="F816" s="56"/>
      <c r="G816" s="151"/>
      <c r="H816" s="7"/>
      <c r="I816" s="7"/>
      <c r="J816" s="25"/>
      <c r="K816" s="180"/>
      <c r="L816" s="180"/>
      <c r="M816" s="180"/>
      <c r="N816" s="180"/>
      <c r="O816" s="180"/>
      <c r="P816" s="180"/>
      <c r="Q816" s="180"/>
      <c r="R816" s="180"/>
      <c r="S816" s="180"/>
      <c r="T816" s="182"/>
      <c r="U816" s="182"/>
      <c r="V816" s="182"/>
      <c r="W816" s="182"/>
      <c r="X816" s="182"/>
      <c r="Y816" s="182"/>
      <c r="Z816" s="182"/>
      <c r="AA816" s="182"/>
      <c r="AB816" s="182"/>
      <c r="AC816" s="182"/>
      <c r="AD816" s="182"/>
      <c r="AE816" s="182"/>
      <c r="AF816" s="182"/>
      <c r="AG816" s="182"/>
      <c r="AH816" s="182"/>
      <c r="AI816" s="182"/>
      <c r="AJ816" s="182"/>
      <c r="AK816" s="182"/>
      <c r="AL816" s="182"/>
      <c r="AM816" s="182"/>
      <c r="AN816" s="182"/>
      <c r="AO816" s="182"/>
      <c r="AP816" s="182"/>
      <c r="AQ816" s="182"/>
      <c r="AR816" s="182"/>
      <c r="AS816" s="182"/>
      <c r="AT816" s="182"/>
      <c r="AU816" s="182"/>
      <c r="AV816" s="182"/>
      <c r="AW816" s="182"/>
      <c r="AX816" s="182"/>
      <c r="AY816" s="182"/>
      <c r="AZ816" s="182"/>
      <c r="BA816" s="182"/>
      <c r="BB816" s="182"/>
      <c r="BC816" s="182"/>
      <c r="BD816" s="182"/>
      <c r="BE816" s="182"/>
      <c r="BF816" s="183"/>
    </row>
    <row r="817" spans="1:58" ht="15.75" x14ac:dyDescent="0.25">
      <c r="A817" s="87" t="s">
        <v>42</v>
      </c>
      <c r="B817" s="10"/>
      <c r="C817" s="10"/>
      <c r="D817" s="248"/>
      <c r="E817" s="10"/>
      <c r="F817" s="10"/>
      <c r="G817" s="10"/>
      <c r="H817" s="10"/>
      <c r="I817" s="10"/>
      <c r="J817" s="10"/>
    </row>
    <row r="818" spans="1:58" x14ac:dyDescent="0.25">
      <c r="A818" s="23" t="s">
        <v>43</v>
      </c>
      <c r="B818" s="264"/>
      <c r="C818" s="263"/>
      <c r="D818" s="228"/>
      <c r="E818" s="265"/>
      <c r="F818" s="266"/>
      <c r="G818" s="267"/>
      <c r="H818" s="93"/>
      <c r="I818" s="93"/>
      <c r="J818" s="263"/>
    </row>
    <row r="819" spans="1:58" s="66" customFormat="1" x14ac:dyDescent="0.25">
      <c r="A819" s="6" t="s">
        <v>507</v>
      </c>
      <c r="B819" s="80">
        <v>0.75</v>
      </c>
      <c r="C819" s="145">
        <v>6</v>
      </c>
      <c r="D819" s="47" t="s">
        <v>241</v>
      </c>
      <c r="E819" s="79" t="s">
        <v>166</v>
      </c>
      <c r="F819" s="80" t="s">
        <v>179</v>
      </c>
      <c r="G819" s="116">
        <v>0</v>
      </c>
      <c r="H819" s="7">
        <f t="shared" si="18"/>
        <v>4.9504132231404965</v>
      </c>
      <c r="I819" s="7">
        <v>5.99</v>
      </c>
      <c r="J819" s="17"/>
      <c r="K819" s="180"/>
      <c r="L819" s="180"/>
      <c r="M819" s="180"/>
      <c r="N819" s="180"/>
      <c r="O819" s="180"/>
      <c r="P819" s="180"/>
      <c r="Q819" s="180"/>
      <c r="R819" s="180"/>
      <c r="S819" s="180"/>
      <c r="T819" s="182"/>
      <c r="U819" s="182"/>
      <c r="V819" s="182"/>
      <c r="W819" s="182"/>
      <c r="X819" s="182"/>
      <c r="Y819" s="182"/>
      <c r="Z819" s="182"/>
      <c r="AA819" s="182"/>
      <c r="AB819" s="182"/>
      <c r="AC819" s="182"/>
      <c r="AD819" s="182"/>
      <c r="AE819" s="182"/>
      <c r="AF819" s="182"/>
      <c r="AG819" s="182"/>
      <c r="AH819" s="182"/>
      <c r="AI819" s="182"/>
      <c r="AJ819" s="182"/>
      <c r="AK819" s="182"/>
      <c r="AL819" s="182"/>
      <c r="AM819" s="182"/>
      <c r="AN819" s="182"/>
      <c r="AO819" s="182"/>
      <c r="AP819" s="182"/>
      <c r="AQ819" s="182"/>
      <c r="AR819" s="182"/>
      <c r="AS819" s="182"/>
      <c r="AT819" s="182"/>
      <c r="AU819" s="182"/>
      <c r="AV819" s="182"/>
      <c r="AW819" s="182"/>
      <c r="AX819" s="182"/>
      <c r="AY819" s="182"/>
      <c r="AZ819" s="182"/>
      <c r="BA819" s="182"/>
      <c r="BB819" s="182"/>
      <c r="BC819" s="182"/>
      <c r="BD819" s="182"/>
      <c r="BE819" s="182"/>
      <c r="BF819" s="183"/>
    </row>
    <row r="820" spans="1:58" x14ac:dyDescent="0.25">
      <c r="A820" s="29" t="s">
        <v>165</v>
      </c>
      <c r="B820" s="19"/>
      <c r="C820" s="19"/>
      <c r="D820" s="247"/>
      <c r="E820" s="19"/>
      <c r="F820" s="19"/>
      <c r="G820" s="19"/>
      <c r="H820" s="93"/>
      <c r="I820" s="93"/>
      <c r="J820" s="73"/>
    </row>
    <row r="821" spans="1:58" x14ac:dyDescent="0.25">
      <c r="A821" s="6" t="s">
        <v>698</v>
      </c>
      <c r="B821" s="30">
        <v>0.75</v>
      </c>
      <c r="C821" s="30">
        <v>6</v>
      </c>
      <c r="D821" s="272" t="s">
        <v>241</v>
      </c>
      <c r="E821" s="30" t="s">
        <v>45</v>
      </c>
      <c r="F821" s="30" t="s">
        <v>32</v>
      </c>
      <c r="G821" s="116">
        <v>0</v>
      </c>
      <c r="H821" s="7">
        <f t="shared" si="18"/>
        <v>4.5371900826446288</v>
      </c>
      <c r="I821" s="7">
        <v>5.49</v>
      </c>
      <c r="J821" s="18"/>
    </row>
    <row r="822" spans="1:58" ht="22.5" x14ac:dyDescent="0.25">
      <c r="A822" s="149" t="s">
        <v>542</v>
      </c>
      <c r="B822" s="56"/>
      <c r="C822" s="150"/>
      <c r="D822" s="249"/>
      <c r="E822" s="56"/>
      <c r="F822" s="56"/>
      <c r="G822" s="56"/>
      <c r="H822" s="7"/>
      <c r="I822" s="7"/>
      <c r="J822" s="25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</row>
    <row r="823" spans="1:58" ht="15.75" x14ac:dyDescent="0.25">
      <c r="A823" s="87" t="s">
        <v>566</v>
      </c>
      <c r="B823" s="10"/>
      <c r="C823" s="10"/>
      <c r="D823" s="225"/>
      <c r="E823" s="65"/>
      <c r="F823" s="10"/>
      <c r="G823" s="11"/>
      <c r="H823" s="10"/>
      <c r="I823" s="10"/>
      <c r="J823" s="10"/>
    </row>
    <row r="824" spans="1:58" x14ac:dyDescent="0.25">
      <c r="A824" s="29" t="s">
        <v>433</v>
      </c>
      <c r="B824" s="29"/>
      <c r="C824" s="29"/>
      <c r="D824" s="250"/>
      <c r="E824" s="29"/>
      <c r="F824" s="29"/>
      <c r="G824" s="29"/>
      <c r="H824" s="93"/>
      <c r="I824" s="93"/>
      <c r="J824" s="29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</row>
    <row r="825" spans="1:58" x14ac:dyDescent="0.25">
      <c r="A825" s="155" t="s">
        <v>541</v>
      </c>
      <c r="B825" s="80">
        <v>0.5</v>
      </c>
      <c r="C825" s="145">
        <v>6</v>
      </c>
      <c r="D825" s="47" t="s">
        <v>241</v>
      </c>
      <c r="E825" s="80"/>
      <c r="F825" s="80" t="s">
        <v>31</v>
      </c>
      <c r="G825" s="116">
        <v>0</v>
      </c>
      <c r="H825" s="7">
        <f t="shared" si="18"/>
        <v>19.826446280991735</v>
      </c>
      <c r="I825" s="7">
        <v>23.99</v>
      </c>
      <c r="J825" s="18">
        <v>1</v>
      </c>
    </row>
  </sheetData>
  <autoFilter ref="A9:XDU825" xr:uid="{48A701B5-20B1-4F60-BBE0-BD07C772CA0F}"/>
  <sortState xmlns:xlrd2="http://schemas.microsoft.com/office/spreadsheetml/2017/richdata2" ref="A717:XDU725">
    <sortCondition ref="I717:I725"/>
  </sortState>
  <conditionalFormatting sqref="D23:D32">
    <cfRule type="uniqueValues" dxfId="0" priority="9"/>
  </conditionalFormatting>
  <hyperlinks>
    <hyperlink ref="D13" r:id="rId1" xr:uid="{9080A0D2-F4A6-49F9-ADED-B82504AC4996}"/>
    <hyperlink ref="D14" r:id="rId2" xr:uid="{5FA8A71F-48BB-4742-9CD8-C81E9C003422}"/>
    <hyperlink ref="D16" r:id="rId3" xr:uid="{BE8AA96F-D160-42EB-A23F-5340F21F7F86}"/>
    <hyperlink ref="D17" r:id="rId4" xr:uid="{D874FE2A-5724-4D45-B4F8-79BAF2BDCD6F}"/>
    <hyperlink ref="D19" r:id="rId5" xr:uid="{29924DEC-3A98-4B3B-8130-5D74464E90E8}"/>
    <hyperlink ref="D20" r:id="rId6" xr:uid="{AF04BC38-A2D6-47B8-9E81-A3A25FA1B339}"/>
    <hyperlink ref="D32" r:id="rId7" xr:uid="{FE9630AC-4000-40DD-AA42-83E16D352050}"/>
    <hyperlink ref="D31" r:id="rId8" xr:uid="{1C603045-D6D6-40E7-A7B6-02BA08E38A9C}"/>
    <hyperlink ref="D30" r:id="rId9" xr:uid="{06067FCA-52AA-499C-A1FC-FCB19A2AFCEC}"/>
    <hyperlink ref="D39" r:id="rId10" xr:uid="{5FEEBB91-D548-4EE1-8120-A5B8933B6021}"/>
    <hyperlink ref="D37" r:id="rId11" xr:uid="{8A000CCF-CA1E-461C-8CD0-E1946201BB21}"/>
    <hyperlink ref="D36" r:id="rId12" xr:uid="{7349C316-410D-4D03-8176-DAA431D33F03}"/>
    <hyperlink ref="D34" r:id="rId13" xr:uid="{3C9369AA-0DB7-4399-A130-E47E884078F4}"/>
    <hyperlink ref="D42" r:id="rId14" xr:uid="{883403F3-F1E8-4C04-9508-FE364BEFC9AC}"/>
    <hyperlink ref="D43" r:id="rId15" xr:uid="{6CCF0713-D9E0-4315-A984-ADBE0037D5B8}"/>
    <hyperlink ref="D45" r:id="rId16" xr:uid="{A04E0438-9B8B-42D8-A080-1131355A5271}"/>
    <hyperlink ref="D49" r:id="rId17" xr:uid="{3E525177-C18F-4837-8FBD-93911CCF2AE8}"/>
    <hyperlink ref="D47" r:id="rId18" xr:uid="{92342A48-7E84-409D-AD8A-8914E52C2FD0}"/>
    <hyperlink ref="D52" r:id="rId19" xr:uid="{61134274-8BAD-49AF-A812-92BB722309F8}"/>
    <hyperlink ref="D53" r:id="rId20" xr:uid="{5689EF8E-EE3A-4A28-BC6D-8CCCC3E2ADD6}"/>
    <hyperlink ref="D54" r:id="rId21" xr:uid="{8CB0FE1F-CD6F-41E9-BDD5-248E8B6E3986}"/>
    <hyperlink ref="D56" r:id="rId22" xr:uid="{580D5E82-184F-4E0E-8569-E8E97F043938}"/>
    <hyperlink ref="D57" r:id="rId23" xr:uid="{876EB359-9000-458D-890D-18D07C8547B7}"/>
    <hyperlink ref="D64" r:id="rId24" xr:uid="{11DE47F8-832B-4500-826C-E8FA5A46E46F}"/>
    <hyperlink ref="D65" r:id="rId25" xr:uid="{32876762-1592-4634-8EE6-58A64D6FDDF0}"/>
    <hyperlink ref="D97" r:id="rId26" xr:uid="{548FEE45-7054-4451-8CEA-9DC73E4C4571}"/>
    <hyperlink ref="D96" r:id="rId27" xr:uid="{3AA4F208-1AE8-4D76-BCB6-DC28CB1A8D69}"/>
    <hyperlink ref="D95" r:id="rId28" xr:uid="{DE6DD1F5-DA65-462B-9636-FF27E2E9E955}"/>
    <hyperlink ref="D94" r:id="rId29" xr:uid="{AA61D1AE-D63B-40E8-9B75-344F82C450FA}"/>
    <hyperlink ref="D93" r:id="rId30" xr:uid="{47198BD0-BEE3-48A5-83EB-EC4F5CE2FE8D}"/>
    <hyperlink ref="D92" r:id="rId31" xr:uid="{038809DA-1270-4934-ADD1-3E22999AC984}"/>
    <hyperlink ref="D91" r:id="rId32" xr:uid="{536AA7A9-88AA-4501-8C2C-FC964B654564}"/>
    <hyperlink ref="D112" r:id="rId33" xr:uid="{00FA2D1A-D8A0-43A6-9D7F-93483840501E}"/>
    <hyperlink ref="D113" r:id="rId34" xr:uid="{A3D6C7B6-FCAE-412A-91E2-80FBB5C9CE20}"/>
    <hyperlink ref="D117" r:id="rId35" xr:uid="{3109D239-B0B1-46B6-8219-35C0AA65B359}"/>
    <hyperlink ref="D116" r:id="rId36" xr:uid="{806F00FD-5235-4CFF-8748-01292FC56B90}"/>
    <hyperlink ref="D24" r:id="rId37" xr:uid="{F0CEC504-0B5D-4A0A-87B4-7CF5F361546F}"/>
    <hyperlink ref="D26" r:id="rId38" xr:uid="{CD99E30A-F6F5-4523-B1E6-C1037F954A15}"/>
    <hyperlink ref="D27" r:id="rId39" display="Aprašymas\" xr:uid="{09F553C5-E29B-428F-9A50-2A4453D7B630}"/>
    <hyperlink ref="D28" r:id="rId40" xr:uid="{DFECFC86-F84F-499A-9F23-91314999C8C0}"/>
    <hyperlink ref="D29" r:id="rId41" xr:uid="{A1F2FB03-7195-4AB6-94F4-E13C4A4A22B4}"/>
    <hyperlink ref="D121" r:id="rId42" xr:uid="{48E06749-1780-473F-987D-BD4AC7778703}"/>
    <hyperlink ref="D122" r:id="rId43" xr:uid="{3A4A1053-D4B5-47BA-9A82-3518A121C9FE}"/>
    <hyperlink ref="D134" r:id="rId44" xr:uid="{CA780476-4BA3-4712-9564-9DE3866C8E86}"/>
    <hyperlink ref="D135" r:id="rId45" xr:uid="{B7DB355E-0CFD-4B24-B87F-9CA70E53A127}"/>
    <hyperlink ref="D147" r:id="rId46" xr:uid="{64765C8C-7F5A-440B-9346-6E40E6FFE079}"/>
    <hyperlink ref="D145" r:id="rId47" xr:uid="{38FAE3AB-02A5-4C03-8D89-09169BE1C841}"/>
    <hyperlink ref="D141" r:id="rId48" xr:uid="{9DA3312D-7A41-4356-AE39-03356E5BCEBE}"/>
    <hyperlink ref="D88" r:id="rId49" xr:uid="{B2399610-3AE9-4825-BC42-AC993595F680}"/>
    <hyperlink ref="D160:D162" r:id="rId50" display="Aprašymas" xr:uid="{68281C99-4F3D-4A18-A1E2-53E75A84B21F}"/>
    <hyperlink ref="D164" r:id="rId51" xr:uid="{E8C2A43A-2455-4C6E-A8E3-A2139E50908B}"/>
    <hyperlink ref="D165" r:id="rId52" xr:uid="{4E082217-2358-4E1E-9C8C-0964B833FCAB}"/>
    <hyperlink ref="D166" r:id="rId53" xr:uid="{A30F239E-3CFA-44E1-A78C-7F1B6D71ECED}"/>
    <hyperlink ref="D233" r:id="rId54" xr:uid="{2EF4DFA6-8A07-4C39-97A4-7D34F9942321}"/>
    <hyperlink ref="D214" r:id="rId55" xr:uid="{6F7A1F6C-470F-4CFE-8042-E191DFD655A4}"/>
    <hyperlink ref="D215" r:id="rId56" xr:uid="{0C8D232D-6824-41A2-8C10-D83803864AB1}"/>
    <hyperlink ref="D217" r:id="rId57" xr:uid="{861C9664-73C5-4816-92A9-EA5817D7B9C8}"/>
    <hyperlink ref="D220" r:id="rId58" xr:uid="{02C9A584-CEBB-4C16-AE65-CFCC33A29D73}"/>
    <hyperlink ref="D221" r:id="rId59" xr:uid="{F5EEBA22-6D15-4D8C-96A5-187982FCA246}"/>
    <hyperlink ref="D222" r:id="rId60" xr:uid="{0B15FD49-996E-42FA-BC30-69236E4C5A7C}"/>
    <hyperlink ref="D223" r:id="rId61" xr:uid="{A0D4FDEB-FAE1-4498-9357-93BBFB7302F3}"/>
    <hyperlink ref="D276" r:id="rId62" xr:uid="{66FE464B-0B95-4C52-824C-E788ACECDEDB}"/>
    <hyperlink ref="D270" r:id="rId63" xr:uid="{A9ADE3E4-0D97-48C3-A392-BE37DABC7DF9}"/>
    <hyperlink ref="D275" r:id="rId64" xr:uid="{30F59E53-D05E-4B81-8E0E-8D32B7591D90}"/>
    <hyperlink ref="D273" r:id="rId65" xr:uid="{38210971-F89B-4F1E-ADD9-4BDC06F5FE64}"/>
    <hyperlink ref="D277" r:id="rId66" xr:uid="{D91C803A-BFC8-4CE0-91DD-7EB11B76182A}"/>
    <hyperlink ref="D281" r:id="rId67" xr:uid="{004B9B5C-9C5B-42D0-B340-E37912E61B14}"/>
    <hyperlink ref="D278" r:id="rId68" xr:uid="{B4A0A509-72A9-47E1-8D11-64C54FEC8C60}"/>
    <hyperlink ref="D342" r:id="rId69" xr:uid="{835250D2-CAAC-4FBE-B029-024B3DFC8D69}"/>
    <hyperlink ref="D343" r:id="rId70" xr:uid="{692142A3-EF18-4E6B-BEBF-2CB5FEC4AF07}"/>
    <hyperlink ref="D344" r:id="rId71" xr:uid="{5EBF8AD7-39DF-47B7-987E-65238A2900E6}"/>
    <hyperlink ref="D345" r:id="rId72" xr:uid="{D21409BC-8715-4F60-97B3-B0C48C567107}"/>
    <hyperlink ref="D348" r:id="rId73" xr:uid="{B12DA004-0C00-4927-B14D-27C995096F64}"/>
    <hyperlink ref="D349" r:id="rId74" xr:uid="{90464B54-7836-40D5-A3A5-A220727E9BC6}"/>
    <hyperlink ref="D350" r:id="rId75" xr:uid="{240C9F53-CFC2-4E3C-9D33-BD66BC1FCB0F}"/>
    <hyperlink ref="D351" r:id="rId76" xr:uid="{16D9AFE6-943E-4FD0-B4D9-0C0B7707B52C}"/>
    <hyperlink ref="D354" r:id="rId77" xr:uid="{23AB8234-E812-4114-928E-6A0A1B7CEE9E}"/>
    <hyperlink ref="D352" r:id="rId78" xr:uid="{05662596-32C1-4263-B51F-575967E925F2}"/>
    <hyperlink ref="D362" r:id="rId79" xr:uid="{0AC4AA40-1C5E-4C0B-876D-6AFD21F86503}"/>
    <hyperlink ref="D363" r:id="rId80" xr:uid="{AD49FEA3-4AF1-4412-9129-36D38357F577}"/>
    <hyperlink ref="D364" r:id="rId81" xr:uid="{ECA7EB62-383B-4B00-9634-7900AD544CCB}"/>
    <hyperlink ref="D371" r:id="rId82" xr:uid="{05921BA9-9B1F-4664-A334-34ACAA55A66F}"/>
    <hyperlink ref="D372" r:id="rId83" xr:uid="{B5B80BC4-5043-4C58-978B-887D01F53C7A}"/>
    <hyperlink ref="D391" r:id="rId84" xr:uid="{3C7D3A78-AB1F-42BF-ACD3-70D87908D360}"/>
    <hyperlink ref="D393" r:id="rId85" xr:uid="{117BB7FD-3BC5-4200-9CB7-B07417BBAF6F}"/>
    <hyperlink ref="D396" r:id="rId86" xr:uid="{94074154-D3ED-420C-ADD3-85C1B12B7BB3}"/>
    <hyperlink ref="D395" r:id="rId87" xr:uid="{48A261B1-1615-4216-AE1B-5BAD2F62561B}"/>
    <hyperlink ref="D397" r:id="rId88" xr:uid="{ECFAF3D6-307F-4524-8C96-6F04CAB6EBB2}"/>
    <hyperlink ref="D402" r:id="rId89" xr:uid="{67D9E154-4358-4198-AF9A-B3C59D62323E}"/>
    <hyperlink ref="D412" r:id="rId90" xr:uid="{4F46C3DA-8089-4956-A6B9-79283BC374D5}"/>
    <hyperlink ref="D413" r:id="rId91" xr:uid="{D21F7989-7A09-45C3-B50F-3CA8BA78B176}"/>
    <hyperlink ref="D416" r:id="rId92" xr:uid="{80404B00-D216-4068-8A96-705A05332279}"/>
    <hyperlink ref="D422" r:id="rId93" xr:uid="{2948CD57-E1ED-4712-879E-11BDC440B1A3}"/>
    <hyperlink ref="D421" r:id="rId94" xr:uid="{C89690F6-4FA5-4895-ADDE-441712E6EF40}"/>
    <hyperlink ref="D435" r:id="rId95" xr:uid="{80B88992-17CC-4581-A869-03FD97E888D4}"/>
    <hyperlink ref="D491" r:id="rId96" xr:uid="{E87ABD4D-75D8-42DE-8386-136810A623F4}"/>
    <hyperlink ref="D492" r:id="rId97" xr:uid="{23B535CA-7C15-4E7B-867A-56F3C4F4716E}"/>
    <hyperlink ref="D517" r:id="rId98" xr:uid="{1A8461C5-6BE5-4C76-AA25-E3B3546F74AE}"/>
    <hyperlink ref="D620" r:id="rId99" xr:uid="{51DC8085-5941-493D-9E03-7642D4A92A9E}"/>
    <hyperlink ref="D622" r:id="rId100" xr:uid="{FDC62CCC-6D67-4BB9-9EB0-61A42ED730EC}"/>
    <hyperlink ref="D542" r:id="rId101" xr:uid="{AEA711CC-144C-4322-AD93-56D381BE9768}"/>
    <hyperlink ref="D549" r:id="rId102" xr:uid="{3819265E-8CE4-4F09-B919-30717D80969E}"/>
    <hyperlink ref="D550" r:id="rId103" xr:uid="{2403EE21-D297-4F11-B4E7-F24D3B07F7D4}"/>
    <hyperlink ref="D597" r:id="rId104" xr:uid="{04942C3C-7025-480C-A2BB-6C9B22254634}"/>
    <hyperlink ref="D586" r:id="rId105" xr:uid="{DE01C08D-3388-499F-87D8-2E58A0684759}"/>
    <hyperlink ref="D650" r:id="rId106" xr:uid="{555604EF-C693-42C8-8836-F98402AB1FAF}"/>
    <hyperlink ref="D648" r:id="rId107" xr:uid="{2CD960AA-68F8-4FF0-93B6-B0A9CDC17FA9}"/>
    <hyperlink ref="D649" r:id="rId108" xr:uid="{A5C0AF2D-6A71-452F-9499-619E63F4926F}"/>
    <hyperlink ref="D652" r:id="rId109" xr:uid="{94D44335-7266-4F4C-9383-F8CA254E7ECE}"/>
    <hyperlink ref="D653" r:id="rId110" xr:uid="{6F8B24E5-A8CB-4F51-9324-E52AC0D54C9C}"/>
    <hyperlink ref="D668" r:id="rId111" xr:uid="{C50BC58D-307A-4890-BD27-23D6BCB0E9C2}"/>
    <hyperlink ref="D671" r:id="rId112" xr:uid="{158183AA-0BF5-4348-BAF0-2398C7EC26C1}"/>
    <hyperlink ref="D682" r:id="rId113" xr:uid="{0BBA73B0-7441-409C-AB2D-EB62B8BD2D30}"/>
    <hyperlink ref="D683" r:id="rId114" xr:uid="{442228DE-9766-423C-BE29-18D6D50212FA}"/>
    <hyperlink ref="D685" r:id="rId115" xr:uid="{96C18F88-5656-40A0-8A1A-3D0F4A005F44}"/>
    <hyperlink ref="D688" r:id="rId116" xr:uid="{C310CD81-E294-49FB-97E3-9250C9FA189C}"/>
    <hyperlink ref="D690" r:id="rId117" xr:uid="{0CA13331-635B-4561-A823-88B653854F4B}"/>
    <hyperlink ref="D692" r:id="rId118" xr:uid="{75FCABEB-EE36-4BBE-A3CD-18140BAEE3B6}"/>
    <hyperlink ref="D693" r:id="rId119" xr:uid="{078D3FA0-099E-4553-A4A3-799A06FA6309}"/>
    <hyperlink ref="D696" r:id="rId120" xr:uid="{E70A31DE-C18F-4F11-B12C-50360A0648C8}"/>
    <hyperlink ref="D697" r:id="rId121" xr:uid="{DF7D70BA-3999-4F20-A557-C07E6AD03C5B}"/>
    <hyperlink ref="D713" r:id="rId122" xr:uid="{C8668430-6332-404E-82F9-6DF1B5483C68}"/>
    <hyperlink ref="D714" r:id="rId123" xr:uid="{FEE64739-0CBD-45DA-8A88-BCC868864679}"/>
    <hyperlink ref="D761" r:id="rId124" xr:uid="{DE885D7B-3CBE-4D60-8F9F-894EC8FA7366}"/>
    <hyperlink ref="D766" r:id="rId125" xr:uid="{40442E5A-8A04-48AA-B874-218E2AE42418}"/>
    <hyperlink ref="D767" r:id="rId126" xr:uid="{5FB72142-97AF-4C72-B281-9368F8A957A6}"/>
    <hyperlink ref="D777" r:id="rId127" xr:uid="{A29B4B40-D1D9-467B-AA1B-0BD6386BB419}"/>
    <hyperlink ref="D778" r:id="rId128" xr:uid="{6810E6BA-6B46-4F05-997D-4FF39C2A1E2B}"/>
    <hyperlink ref="D779" r:id="rId129" xr:uid="{5C4D4D22-801C-48A6-9A89-34A4C072268D}"/>
    <hyperlink ref="D782" r:id="rId130" xr:uid="{C16A57B8-E38E-4CF4-A428-7E5DF23B449A}"/>
    <hyperlink ref="D783" r:id="rId131" xr:uid="{5B461808-217E-4155-9F88-B22B20B1B141}"/>
    <hyperlink ref="D786" r:id="rId132" xr:uid="{F836CA99-0816-4391-B8B3-A932EA4399EB}"/>
    <hyperlink ref="D787" r:id="rId133" xr:uid="{B72846C6-67F6-4F47-9D3C-CCC144AF46CA}"/>
    <hyperlink ref="D788" r:id="rId134" xr:uid="{6EE10DF4-0D19-4CEA-9E6F-21A6059E5546}"/>
    <hyperlink ref="D789" r:id="rId135" xr:uid="{E55D9E61-5FC3-4242-8326-7550843DBC78}"/>
    <hyperlink ref="D790" r:id="rId136" xr:uid="{AF6955BC-97A2-4712-A4E6-5AF6F2CEB5EA}"/>
    <hyperlink ref="D791" r:id="rId137" xr:uid="{3E3F40C7-5863-4D90-B797-A9EEB0AFC8DA}"/>
    <hyperlink ref="D805" r:id="rId138" xr:uid="{D1D73B0B-72B4-44C3-9140-E8E6B168AD75}"/>
    <hyperlink ref="D807" r:id="rId139" xr:uid="{33180F35-7F0C-408C-A52E-801F661C444E}"/>
    <hyperlink ref="D806" r:id="rId140" xr:uid="{5117CE8A-35B9-49CC-A54C-EB19AAFD3C6D}"/>
    <hyperlink ref="D804" r:id="rId141" xr:uid="{9441D966-7B3D-423A-B996-DB3ED467700B}"/>
    <hyperlink ref="D469" r:id="rId142" xr:uid="{A1CBB2E8-150F-404E-907A-D5154D60CF96}"/>
    <hyperlink ref="D468" r:id="rId143" xr:uid="{806B5B24-3C22-497A-A10D-109BA49F1FC8}"/>
    <hyperlink ref="D466" r:id="rId144" xr:uid="{C27B3FA5-C61F-4963-A93E-B5D92851F8DF}"/>
    <hyperlink ref="D465" r:id="rId145" xr:uid="{9575B32C-CBEE-4F1B-9938-50E3E7B58AB2}"/>
    <hyperlink ref="D464" r:id="rId146" xr:uid="{20FBED45-C850-46D1-B1DA-EEC4F1EC0AD2}"/>
    <hyperlink ref="D462" r:id="rId147" xr:uid="{9C03D104-A31D-4532-8A56-C3C1B332CB89}"/>
    <hyperlink ref="D461" r:id="rId148" xr:uid="{2B57CCD0-8E2D-4093-A672-955270A35DBC}"/>
    <hyperlink ref="D460" r:id="rId149" xr:uid="{16D2E494-46FC-4640-A67F-1CC34C5733D8}"/>
    <hyperlink ref="D459" r:id="rId150" xr:uid="{1F1B5B81-85A1-4EFE-B803-14CF4EF96EAD}"/>
    <hyperlink ref="D458" r:id="rId151" xr:uid="{DDF33B9F-8B6A-4015-8F3F-71B8AC67671C}"/>
    <hyperlink ref="D686" r:id="rId152" xr:uid="{54934D8B-EF9A-4295-8CC1-DBC444367CB6}"/>
    <hyperlink ref="D18" r:id="rId153" xr:uid="{100177A2-0639-47A5-A689-F6C21060B66E}"/>
    <hyperlink ref="D85" r:id="rId154" xr:uid="{CD9BA01C-0B13-4655-9B73-4BB5B8958F09}"/>
    <hyperlink ref="D216" r:id="rId155" xr:uid="{FC21351C-312C-4F46-9ECF-9AAB04BE3D26}"/>
    <hyperlink ref="D225" r:id="rId156" xr:uid="{9696765B-6A8B-4728-90C5-985B471E17EA}"/>
    <hyperlink ref="D417" r:id="rId157" xr:uid="{8015A133-6B4B-42D7-85E9-3F113B96AB57}"/>
    <hyperlink ref="D418" r:id="rId158" xr:uid="{AD5BED0C-3C67-4F89-8D05-FF7696AD9B38}"/>
    <hyperlink ref="D467" r:id="rId159" xr:uid="{5390BF6A-66AD-490E-BFB4-CBFF1321D31C}"/>
    <hyperlink ref="D493" r:id="rId160" xr:uid="{90319EAB-CCC4-40DA-B383-23E2541B517F}"/>
    <hyperlink ref="D494" r:id="rId161" xr:uid="{66791BAF-606B-4632-92C1-CFAEF7E650B0}"/>
    <hyperlink ref="D524" r:id="rId162" xr:uid="{845A37B3-4642-4FD9-93E0-A4325F1B1282}"/>
    <hyperlink ref="D644" r:id="rId163" xr:uid="{4997EC21-8169-40CB-AD28-9AEEA1BAED6A}"/>
    <hyperlink ref="D645" r:id="rId164" xr:uid="{B8BF9E2F-1204-470A-8FFE-6820818ABB54}"/>
    <hyperlink ref="D600" r:id="rId165" xr:uid="{8385B334-56BA-489C-AF76-01A90C3A7065}"/>
    <hyperlink ref="D655" r:id="rId166" xr:uid="{1532D7ED-10BA-49AC-80A7-0D93C82632AC}"/>
    <hyperlink ref="D657" r:id="rId167" xr:uid="{5867C932-BB75-4BF9-8EF8-4C398A182DC8}"/>
    <hyperlink ref="D758" r:id="rId168" xr:uid="{6B50F360-8FEA-4244-9F43-BE718D293207}"/>
    <hyperlink ref="D784" r:id="rId169" xr:uid="{0808D94E-6FE1-4CD5-9D10-CC9E6BA67675}"/>
    <hyperlink ref="D796" r:id="rId170" xr:uid="{74BA48AE-2C10-4963-8D15-8A4FD5956981}"/>
    <hyperlink ref="D801" r:id="rId171" xr:uid="{F13C3D30-C7FB-4744-AC86-1C9DEA7A7438}"/>
    <hyperlink ref="D407" r:id="rId172" xr:uid="{2A10CAD1-E6BD-4390-B5AD-61AC0DDA28FC}"/>
    <hyperlink ref="D25" r:id="rId173" xr:uid="{6EFF9E9E-AFD5-4A77-B009-FEEA1823B746}"/>
    <hyperlink ref="D347" r:id="rId174" xr:uid="{08E7D1AC-E9F3-4500-81EC-F72AF64F09FB}"/>
    <hyperlink ref="D519" r:id="rId175" xr:uid="{29C6DA91-F59F-4818-B4BD-0DD6CD32A634}"/>
    <hyperlink ref="D41" r:id="rId176" xr:uid="{66D0945A-4CA8-44A8-947E-170437A4F7CD}"/>
    <hyperlink ref="D118" r:id="rId177" xr:uid="{4CD6CD61-FAE7-4F77-AB3D-8B2890A81998}"/>
    <hyperlink ref="D119" r:id="rId178" xr:uid="{8A9A66A8-0A3A-4E31-A39B-5DF622838137}"/>
    <hyperlink ref="D739" r:id="rId179" xr:uid="{77192994-8171-4086-A1BD-B53000557780}"/>
    <hyperlink ref="D740" r:id="rId180" xr:uid="{3FA5FAC4-CE92-488E-91F3-053A9B8032F9}"/>
    <hyperlink ref="D785" r:id="rId181" xr:uid="{480D8B74-17E9-40B2-878D-F95183004625}"/>
    <hyperlink ref="D699" r:id="rId182" xr:uid="{648DF7AC-0BA2-4C55-9B82-9F30108F26D7}"/>
    <hyperlink ref="D700" r:id="rId183" xr:uid="{2423BE34-E1C0-40B5-8B6C-AE9B56C4DCB2}"/>
    <hyperlink ref="D596" r:id="rId184" xr:uid="{1CD48070-C9A4-4D9F-B6D6-83B541702C0C}"/>
    <hyperlink ref="D86" r:id="rId185" xr:uid="{20339501-FC44-439F-B848-44EBD9657B46}"/>
    <hyperlink ref="D66" r:id="rId186" xr:uid="{50727C47-6ED0-49CD-AC73-21E9485B5D73}"/>
    <hyperlink ref="D358" r:id="rId187" xr:uid="{D39A1E04-0A0E-4EAC-8CAD-7EFCD3C62EC5}"/>
    <hyperlink ref="D325" r:id="rId188" xr:uid="{C5ADB3A6-B64F-4340-B0EB-114611429A22}"/>
    <hyperlink ref="D326" r:id="rId189" xr:uid="{A16A028D-E60E-4ABA-AE7F-0ED75ACF5BF6}"/>
    <hyperlink ref="D327" r:id="rId190" xr:uid="{5010E4F3-6CD9-4E17-9A25-D7FE7AB784D7}"/>
    <hyperlink ref="D328" r:id="rId191" xr:uid="{142901BA-F2B6-41EF-9A33-C79A00B39587}"/>
    <hyperlink ref="D329" r:id="rId192" xr:uid="{5120F6F2-ECEB-4DF8-A49B-5958FEFF0134}"/>
    <hyperlink ref="D330" r:id="rId193" xr:uid="{3AFB0553-ED64-4BD7-9761-D2F9E32896CA}"/>
    <hyperlink ref="D331" r:id="rId194" xr:uid="{0297A4A0-696C-4861-9EDD-B1AE578DA5D4}"/>
    <hyperlink ref="D332" r:id="rId195" xr:uid="{D26AB2ED-E0E9-411A-9D9D-78786441765D}"/>
    <hyperlink ref="D333" r:id="rId196" xr:uid="{4872675C-9E44-4672-BCAF-21572D8475A6}"/>
    <hyperlink ref="D334" r:id="rId197" xr:uid="{F9467673-2952-48D3-8FC1-866572CA2FB0}"/>
    <hyperlink ref="D335" r:id="rId198" xr:uid="{A12A47BF-C9C3-4497-9976-06248971CA7A}"/>
    <hyperlink ref="D337" r:id="rId199" xr:uid="{739ECBE1-F6F7-4337-BCD0-DE06760D6FCD}"/>
    <hyperlink ref="D336" r:id="rId200" xr:uid="{0AA393C6-C922-482D-8B7D-470EFBD06C6F}"/>
    <hyperlink ref="D338" r:id="rId201" xr:uid="{A41D1845-DF0A-4DAB-B40B-7A243ABB7865}"/>
    <hyperlink ref="D339" r:id="rId202" xr:uid="{00019F89-EB37-4A10-BDF8-C81C53FF6D21}"/>
    <hyperlink ref="D74" r:id="rId203" xr:uid="{A36BFC11-E0F7-4E93-B66A-4BBE7BE6210C}"/>
    <hyperlink ref="D75" r:id="rId204" xr:uid="{2DEFF81D-954D-46FF-8A0A-076255C55693}"/>
    <hyperlink ref="D76" r:id="rId205" xr:uid="{F21C089E-0DC3-45EF-8003-BED709F0EC53}"/>
    <hyperlink ref="D77" r:id="rId206" xr:uid="{CB7DAD85-42CB-48D2-AACD-C66FC19CD465}"/>
    <hyperlink ref="D78" r:id="rId207" xr:uid="{8A74B416-E2EF-4285-BC5B-516F02C8AC32}"/>
    <hyperlink ref="D79" r:id="rId208" xr:uid="{B99666E2-C2E3-4A3D-B7FB-1FB372CE8B04}"/>
    <hyperlink ref="D80" r:id="rId209" xr:uid="{E25594BC-AD7C-4B9A-B58D-04379D4B5AA6}"/>
    <hyperlink ref="D81" r:id="rId210" xr:uid="{9C89A349-EA8E-40EC-9CC4-AD0AD12D1B7E}"/>
    <hyperlink ref="D82" r:id="rId211" xr:uid="{ECEA68FB-1CB9-4436-9008-F40345CFA870}"/>
    <hyperlink ref="D367" r:id="rId212" xr:uid="{B8D18506-8309-43D6-BC3A-4E9DA86F7B74}"/>
    <hyperlink ref="D368" r:id="rId213" xr:uid="{2C8C5E7D-929F-4DB7-8B99-B7BF60790419}"/>
    <hyperlink ref="D369" r:id="rId214" xr:uid="{CEC5DD74-2E4D-4F29-A02C-C1A7D738AF40}"/>
    <hyperlink ref="D447" r:id="rId215" xr:uid="{A7DA283A-8880-48E4-AAA3-5321B4C90CF3}"/>
    <hyperlink ref="D353" r:id="rId216" xr:uid="{9CB1FDEA-AA8D-4929-BE07-5B62620755E7}"/>
    <hyperlink ref="D356" r:id="rId217" xr:uid="{1326B61B-5178-4817-8A7B-46373047E799}"/>
    <hyperlink ref="D361" r:id="rId218" xr:uid="{065356A7-1097-4D0F-8C6B-FB2DD9975C61}"/>
    <hyperlink ref="D136" r:id="rId219" xr:uid="{FE38ACE0-B318-4DA2-A619-08AF008A924B}"/>
    <hyperlink ref="D158" r:id="rId220" xr:uid="{F2E7C42F-20C0-4BDE-BBF7-EB8ADD92459E}"/>
    <hyperlink ref="D237" r:id="rId221" xr:uid="{B4FBF9DB-FB1E-4EE8-82BD-0EB06ABA599F}"/>
    <hyperlink ref="D236" r:id="rId222" xr:uid="{FADEAFD3-F12B-41A1-BC31-E44B25480BE5}"/>
    <hyperlink ref="D360" r:id="rId223" xr:uid="{BC83DFCE-7814-4291-B642-6D70C745ACB3}"/>
    <hyperlink ref="D409" r:id="rId224" xr:uid="{0DE2EB35-F3B0-4750-93B9-BA6DFC16ABA0}"/>
    <hyperlink ref="D535" r:id="rId225" xr:uid="{D71C764B-AFA5-44C7-968E-4D498045E25C}"/>
    <hyperlink ref="D537" r:id="rId226" xr:uid="{0642D17B-47CC-4B39-8A0B-51E5244A2A84}"/>
    <hyperlink ref="D536" r:id="rId227" xr:uid="{77A3B362-6CB1-4DDC-9289-6A8D3AFC50F1}"/>
    <hyperlink ref="D538" r:id="rId228" xr:uid="{FF713683-6BD8-46AA-9727-D3D4C89D16F4}"/>
    <hyperlink ref="D539" r:id="rId229" xr:uid="{4A3B5C96-9F1C-471C-870C-8CF88E33380C}"/>
    <hyperlink ref="D665" r:id="rId230" xr:uid="{64FEA590-AF1F-4398-B402-D0EE5A979691}"/>
    <hyperlink ref="D707" r:id="rId231" xr:uid="{FB5C4781-ADCF-4A0F-B80D-077D5D4FFAA9}"/>
    <hyperlink ref="D708" r:id="rId232" xr:uid="{B0A52AB6-0B14-4112-8A5D-A5C936C0AB2C}"/>
    <hyperlink ref="D709" r:id="rId233" xr:uid="{6C95C08B-F732-4F48-8AFD-DC7F21D5A97B}"/>
    <hyperlink ref="D711" r:id="rId234" xr:uid="{50A35F7E-7459-4A82-9DE2-216FD1D0B81A}"/>
    <hyperlink ref="D710" r:id="rId235" xr:uid="{9F4619EF-480A-427C-8181-3E0CF023DD48}"/>
    <hyperlink ref="D218" r:id="rId236" xr:uid="{8C23DF84-A052-40F5-8237-F381D392E772}"/>
    <hyperlink ref="D399" r:id="rId237" xr:uid="{276CAB51-304A-4241-A902-C5055DC1C8CA}"/>
    <hyperlink ref="D689" r:id="rId238" xr:uid="{71033DF5-11E9-49E0-A68A-19976C70528C}"/>
    <hyperlink ref="D735" r:id="rId239" xr:uid="{1F7A54DD-3E16-4243-BEB0-5EA75912AB8D}"/>
    <hyperlink ref="D736" r:id="rId240" xr:uid="{9F45887F-9696-492B-A292-D57C6677726E}"/>
    <hyperlink ref="D737" r:id="rId241" xr:uid="{6EF1FB50-1E6A-43CB-9B85-77675E1D1D3D}"/>
    <hyperlink ref="D733" r:id="rId242" xr:uid="{21081F0E-F612-4B3E-BC87-82DF18544B60}"/>
    <hyperlink ref="D734" r:id="rId243" xr:uid="{A37E3E41-F841-4664-9978-7834A8D1C202}"/>
    <hyperlink ref="D659" r:id="rId244" xr:uid="{FF681B28-85C2-4DBB-B11A-E026F66B35FB}"/>
    <hyperlink ref="D660" r:id="rId245" xr:uid="{67EFE702-BC82-42E1-BF41-E32D64802FC6}"/>
    <hyperlink ref="D661" r:id="rId246" xr:uid="{91AC285D-D097-4476-A589-6D79F0A179D0}"/>
    <hyperlink ref="D662" r:id="rId247" xr:uid="{C16B9127-682B-454C-BCA2-900322050117}"/>
    <hyperlink ref="D68" r:id="rId248" xr:uid="{624A9F55-0CAB-4757-992D-F7D0F62C4BBC}"/>
    <hyperlink ref="D69" r:id="rId249" xr:uid="{2F718764-A058-47BA-878A-D64243E6B628}"/>
    <hyperlink ref="D346" r:id="rId250" xr:uid="{FA845D02-55DE-41D2-B517-52A49FB892B4}"/>
    <hyperlink ref="D374" r:id="rId251" xr:uid="{EF38F24B-3B22-4B2D-91A5-F896AD75DE08}"/>
    <hyperlink ref="D72" r:id="rId252" xr:uid="{8CA4F261-FA51-44B7-AB62-124D5695F033}"/>
    <hyperlink ref="D73" r:id="rId253" xr:uid="{77FB6188-FE70-4B76-B619-CBB93F6A42FE}"/>
    <hyperlink ref="D202" r:id="rId254" xr:uid="{BEFE9FB7-DDFA-4344-BCC0-001403AB6539}"/>
    <hyperlink ref="D192" r:id="rId255" xr:uid="{4E15934F-4F63-4A84-8AF7-B9B2C2E5AE93}"/>
    <hyperlink ref="D197" r:id="rId256" xr:uid="{03627509-AEB9-40BD-8380-18A1B7B488E1}"/>
    <hyperlink ref="D198" r:id="rId257" xr:uid="{97EB352F-D50B-4C3F-9811-84CAEDA6AACD}"/>
    <hyperlink ref="D199" r:id="rId258" xr:uid="{013F794D-8186-4BAA-9910-C41200537C8F}"/>
    <hyperlink ref="D200" r:id="rId259" xr:uid="{1A925289-5FA6-42EA-844E-D7DC0548E600}"/>
    <hyperlink ref="D201" r:id="rId260" xr:uid="{23D30241-D8AE-444B-9C9D-BAC8AD4F82D0}"/>
    <hyperlink ref="D373" r:id="rId261" xr:uid="{FEB10B9F-D421-46A6-B365-BEB3CFF3CF5D}"/>
    <hyperlink ref="D386" r:id="rId262" xr:uid="{EF01FAEC-D73B-41F7-89C6-10F95CA3FABA}"/>
    <hyperlink ref="D518" r:id="rId263" xr:uid="{23D96D16-3F24-4F5C-AEAD-7CB3A2526980}"/>
    <hyperlink ref="D599" r:id="rId264" xr:uid="{55A815B7-A805-463A-8391-DE08A749BE48}"/>
    <hyperlink ref="D425" r:id="rId265" xr:uid="{7A6F2FBC-4E25-45D0-A4DA-FC0DD5BDFC56}"/>
    <hyperlink ref="D799" r:id="rId266" xr:uid="{05CE5D68-BA18-4489-8D69-1C1C7B3D8A1E}"/>
    <hyperlink ref="D798" r:id="rId267" xr:uid="{B258FE16-23A0-4CA2-A4A6-CC2D0F6569E8}"/>
    <hyperlink ref="D188" r:id="rId268" xr:uid="{6BD5454B-AAF3-42CF-BF94-1456CAC47ACB}"/>
    <hyperlink ref="D189" r:id="rId269" xr:uid="{A5E53EB0-068B-45CA-8204-CEBE6FAFDA21}"/>
    <hyperlink ref="D190" r:id="rId270" xr:uid="{A88FC71D-D585-45C8-8EF6-B8D4774EBA29}"/>
    <hyperlink ref="D318" r:id="rId271" xr:uid="{C3C04DD1-7A4B-4D1F-9D41-E59F41D9622A}"/>
    <hyperlink ref="D321" r:id="rId272" xr:uid="{5A31227A-0893-4958-B066-3C0AF87798B7}"/>
    <hyperlink ref="D15" r:id="rId273" xr:uid="{721BFE64-648D-4160-ACD9-073A21FC6A0C}"/>
    <hyperlink ref="D55" r:id="rId274" xr:uid="{476EC2A4-3343-4DD2-8F75-F2843BE019CC}"/>
    <hyperlink ref="D58" r:id="rId275" xr:uid="{0F54B04A-1516-441A-A69C-B5E7AA8C0CD0}"/>
    <hyperlink ref="D59" r:id="rId276" xr:uid="{7FCE272C-1636-4E8B-B847-26FB8EEEF8C9}"/>
    <hyperlink ref="D144" r:id="rId277" xr:uid="{6775BD46-7331-4228-8F13-F6FFC7CE049A}"/>
    <hyperlink ref="D184" r:id="rId278" xr:uid="{870DC6A5-D9C5-48F4-A21A-ECA0F6BA5869}"/>
    <hyperlink ref="D185" r:id="rId279" xr:uid="{13C877FC-5890-4B22-8910-8720A19B8196}"/>
    <hyperlink ref="D212" r:id="rId280" xr:uid="{679ECBE9-3A58-4D60-A02F-4D148267C234}"/>
    <hyperlink ref="D241" r:id="rId281" xr:uid="{ADA66023-6483-480A-A7A5-47D54F40FEDB}"/>
    <hyperlink ref="D242" r:id="rId282" xr:uid="{BB352D99-5813-4D61-84C8-47E08D096B11}"/>
    <hyperlink ref="D244" r:id="rId283" xr:uid="{17BAD536-0BD7-4D85-94F1-417F4187773A}"/>
    <hyperlink ref="D302" r:id="rId284" xr:uid="{F12D6E97-5F23-4BCA-B3CD-674FBE43EBCB}"/>
    <hyperlink ref="D307" r:id="rId285" xr:uid="{F1D563D0-F642-48BF-948D-1ECAEDD83246}"/>
    <hyperlink ref="D303" r:id="rId286" xr:uid="{C87FED6F-2C21-4E26-ACD1-F4168A84DAEC}"/>
    <hyperlink ref="D304" r:id="rId287" xr:uid="{E79F5756-1299-499E-AC8E-89FDE3E96198}"/>
    <hyperlink ref="D305" r:id="rId288" xr:uid="{28A4202E-9EE4-45C8-8CE0-E4B78455DFB6}"/>
    <hyperlink ref="D306" r:id="rId289" xr:uid="{CEBE473C-8BE2-4E74-AB9F-19D568F6FB43}"/>
    <hyperlink ref="D308" r:id="rId290" xr:uid="{1652BEAC-1084-4B4A-AD74-410DE8D80927}"/>
    <hyperlink ref="D309" r:id="rId291" xr:uid="{6E92EEC1-C3FF-4353-8DAB-0E535808E3F9}"/>
    <hyperlink ref="D310" r:id="rId292" xr:uid="{9AB8E050-932C-4C25-96B1-F3EFF560760E}"/>
    <hyperlink ref="D448" r:id="rId293" xr:uid="{95BD35FD-FF3E-4DE0-97C0-B118C99DE4A9}"/>
    <hyperlink ref="D463" r:id="rId294" xr:uid="{2720BA55-7B4C-42B7-9A7D-BA08046ECEE1}"/>
    <hyperlink ref="D627" r:id="rId295" xr:uid="{C2AB5EE9-1603-469A-886F-0F54ACC5EFF1}"/>
    <hyperlink ref="D628" r:id="rId296" xr:uid="{66861B97-A6B4-47DE-BB73-D656C0565C3D}"/>
    <hyperlink ref="D629" r:id="rId297" xr:uid="{8B61FE87-7447-4870-AD29-574D4B8FE7BA}"/>
    <hyperlink ref="D630" r:id="rId298" xr:uid="{3F319C22-21CF-4C34-A765-CFF526F09031}"/>
    <hyperlink ref="D631" r:id="rId299" xr:uid="{B6AE1354-9B2B-405A-95E6-5C066C8BF010}"/>
    <hyperlink ref="D632" r:id="rId300" xr:uid="{A1857BC9-3A07-401D-9F31-988902251E9D}"/>
    <hyperlink ref="D633" r:id="rId301" xr:uid="{9434D965-976B-4D1B-9B63-00404CF4FC62}"/>
    <hyperlink ref="D634" r:id="rId302" xr:uid="{9CFDA982-0CF1-42C3-9CE8-9AF63845CD17}"/>
    <hyperlink ref="D610" r:id="rId303" xr:uid="{851B892C-9440-47A1-A972-655A05ECCED6}"/>
    <hyperlink ref="D607" r:id="rId304" xr:uid="{A88D04CC-944C-49A0-989A-2C87347562C3}"/>
    <hyperlink ref="D606" r:id="rId305" xr:uid="{64BC88D0-A099-424A-ACE2-DE1B152F648A}"/>
    <hyperlink ref="D705" r:id="rId306" xr:uid="{C12A8A71-FCCD-4126-99E2-04F30E535B78}"/>
    <hyperlink ref="D704" r:id="rId307" xr:uid="{733CE4F1-6696-463F-B572-18B2304D29A3}"/>
    <hyperlink ref="D703" r:id="rId308" xr:uid="{7AE5BEF9-E705-4D96-B736-F5C64CF1867C}"/>
    <hyperlink ref="D105" r:id="rId309" xr:uid="{BF012470-1735-42F8-A89A-21F1C40D6BE3}"/>
    <hyperlink ref="D123" r:id="rId310" xr:uid="{0571BD52-FDD4-4344-9A25-003FE7D0D996}"/>
    <hyperlink ref="D398" r:id="rId311" xr:uid="{AE9F7865-4C00-4410-A6E9-984EF31F3188}"/>
    <hyperlink ref="D313" r:id="rId312" xr:uid="{282403D7-D370-4284-83AF-C7D1C823B971}"/>
    <hyperlink ref="D314" r:id="rId313" xr:uid="{52796848-8671-4447-B50F-C586A909378C}"/>
    <hyperlink ref="D315" r:id="rId314" xr:uid="{EC0CE31B-5014-40E9-A4A2-4535124D5719}"/>
    <hyperlink ref="D316" r:id="rId315" xr:uid="{99A9369D-4F64-48C3-B9D0-523F16E15A0C}"/>
    <hyperlink ref="D238" r:id="rId316" xr:uid="{D11C59BA-50D5-48E3-8CFA-B8AE69A9FC91}"/>
    <hyperlink ref="D500" r:id="rId317" xr:uid="{AC3CE453-2B25-4653-98FD-38DBBB2835A7}"/>
    <hyperlink ref="D501" r:id="rId318" xr:uid="{D29E5DD3-45FD-437B-A15E-28B35E37E794}"/>
    <hyperlink ref="D366" r:id="rId319" xr:uid="{1E85AD57-681E-43A1-B52C-82E8474DF794}"/>
    <hyperlink ref="D819" r:id="rId320" xr:uid="{E81D4997-1F0E-4CEB-8BAD-0102C6A29E04}"/>
    <hyperlink ref="D61" r:id="rId321" xr:uid="{48D10773-80B8-4C9D-88CA-4C1375B2CAE0}"/>
    <hyperlink ref="D153" r:id="rId322" xr:uid="{7F34AB3A-9245-4BFB-BE24-0A7A39061587}"/>
    <hyperlink ref="D152" r:id="rId323" xr:uid="{EBBF4C5E-0379-49E4-897F-7C8F70193875}"/>
    <hyperlink ref="D48" r:id="rId324" xr:uid="{25B2CC32-17B2-4BFD-9935-AE33D7B8100D}"/>
    <hyperlink ref="D124" r:id="rId325" xr:uid="{5085E8DC-C204-4E65-B233-1196914CF93D}"/>
    <hyperlink ref="D701" r:id="rId326" xr:uid="{CF58B819-A10A-4672-942E-25720303C572}"/>
    <hyperlink ref="D702" r:id="rId327" xr:uid="{6E3C1EBF-641E-4586-AC5C-C81AA286638D}"/>
    <hyperlink ref="D769" r:id="rId328" xr:uid="{0FCFDC8F-FB4E-4E9A-9366-686589DFF380}"/>
    <hyperlink ref="D770" r:id="rId329" xr:uid="{530A1A8A-E26A-4B69-82EA-85D1E817B7F1}"/>
    <hyperlink ref="D555" r:id="rId330" display="http://www.prike.lt/product/masseria-altemura-sasseo-primitivo-salento-igt/" xr:uid="{6FE1F84A-AA6F-45A8-B94A-AB18DF2F246D}"/>
    <hyperlink ref="D557" r:id="rId331" display="http://www.prike.lt/product/masseria-altemura-sasseo-primitivo-salento-igt/" xr:uid="{FD85B4CE-135B-4F10-AE27-75CD0F1796C8}"/>
    <hyperlink ref="D556" r:id="rId332" display="http://www.prike.lt/product/masseria-altemura-primitivo-di-manduria-doc/" xr:uid="{29DF3095-54C2-4FF0-B7FB-9631CE07C650}"/>
    <hyperlink ref="D559" r:id="rId333" display="http://www.prike.lt/product/abbazia-monte-oliveto-vernaccia-di-san-gimignano-docg/" xr:uid="{507A2CE3-17B2-499C-A501-D1DFCA660AF9}"/>
    <hyperlink ref="D561" r:id="rId334" display="http://www.prike.lt/product/rocca-di-montemassi-syrosa-doc/" xr:uid="{6B60944F-DC11-428B-853E-7FE248210948}"/>
    <hyperlink ref="D562" r:id="rId335" display="http://www.prike.lt/product/rocca-di-montemassi-calasole-vermentino-doc-2/" xr:uid="{EF1F1516-9596-45F6-9340-9C9342A91F9F}"/>
    <hyperlink ref="D564" r:id="rId336" display="http://www.prike.lt/product/tenuta-il-bosco-poggio-pelato-pinot-nero-doc/" xr:uid="{940B8003-B356-4C22-A13A-EA007BB0FF3D}"/>
    <hyperlink ref="D566" r:id="rId337" display="http://www.prike.lt/product/tenuta-cabolani-pinot-grigio-doc/" xr:uid="{9AD7FCEE-FB4B-454C-982D-011A0AF0D16C}"/>
    <hyperlink ref="D568" r:id="rId338" display="http://www.prike.lt/product/principi-di-butera-grillo-doc/" xr:uid="{DC7F97F4-BEFC-4CC2-89ED-658E600B30E0}"/>
    <hyperlink ref="D572" r:id="rId339" display="http://www.prike.lt/product/castello-dalbola-chianti-classico-docg/" xr:uid="{9FBEC612-27AF-46EC-B82D-E8053D42634B}"/>
    <hyperlink ref="D576" r:id="rId340" display="http://www.prike.lt/product/castello-dalbola-chianti-clasico-riserva-docg/" xr:uid="{1BA378D0-E6B8-489C-8419-6AA7C67C9F11}"/>
    <hyperlink ref="D573" r:id="rId341" display="http://www.prike.lt/product/castello-dalbola-chianti-classico-riserva-docg/" xr:uid="{822AFCB8-F420-4FAC-ABFC-1E6C14B3C9FB}"/>
    <hyperlink ref="D574" r:id="rId342" display="http://www.prike.lt/product/castello-dalbola-vin-santo-del-chianti-classico/" xr:uid="{33B51ABB-E942-4930-9C70-1D1C05929947}"/>
    <hyperlink ref="D575" r:id="rId343" display="http://www.prike.lt/product/castello-dalbola-acciaiolo-toscana-igt/" xr:uid="{554F5151-038D-4A3E-A0AF-3F4C8786830E}"/>
    <hyperlink ref="D340" r:id="rId344" xr:uid="{FB58E4F1-D186-40D5-8FDA-3E34537CF33E}"/>
    <hyperlink ref="D582" r:id="rId345" xr:uid="{32578C5C-CE8A-49E0-868D-F6982C03CE1B}"/>
    <hyperlink ref="D224" r:id="rId346" xr:uid="{4F92AFC4-5AA9-4BB0-B93D-6D957A44556B}"/>
    <hyperlink ref="D583" r:id="rId347" xr:uid="{23812181-CE97-4F2E-ACE3-8A3E1494AE70}"/>
    <hyperlink ref="D584" r:id="rId348" xr:uid="{0299583D-F57E-48FE-B439-EA51B7EB7DB6}"/>
    <hyperlink ref="D594" r:id="rId349" xr:uid="{0B99376B-FB0C-459E-9FE1-137DB8DC7BFC}"/>
    <hyperlink ref="D245" r:id="rId350" xr:uid="{C9CE29D8-A110-4F8B-8011-985DE0116697}"/>
    <hyperlink ref="D569" r:id="rId351" xr:uid="{759F174A-9037-40C3-9424-19A964FFDBBF}"/>
    <hyperlink ref="D775" r:id="rId352" xr:uid="{BB42814A-AA7C-4368-9B98-6D88A5B6FC7E}"/>
    <hyperlink ref="D774" r:id="rId353" xr:uid="{61CAD1AD-9833-4996-93D9-1C036E3300DB}"/>
    <hyperlink ref="D196" r:id="rId354" xr:uid="{07C170C0-66E8-46BB-95C5-F08A55D0A5A0}"/>
    <hyperlink ref="D498" r:id="rId355" xr:uid="{00E90795-7F4C-413D-A4A3-F0321D9D0BF2}"/>
    <hyperlink ref="D507" r:id="rId356" xr:uid="{5CAB074D-C82D-48A8-BD3C-2FD557737F9B}"/>
    <hyperlink ref="D509" r:id="rId357" xr:uid="{0CA24665-7BA5-443B-A908-E9CEFB3E9714}"/>
    <hyperlink ref="D508" r:id="rId358" xr:uid="{2D893EA2-F32A-499B-B6E3-C7A3905837B8}"/>
    <hyperlink ref="D531" r:id="rId359" xr:uid="{B7EE20CD-F2FF-4EB2-A130-1F122022DAED}"/>
    <hyperlink ref="D553" r:id="rId360" xr:uid="{A5EE7C8B-B912-4ED4-938C-5041D1C4A001}"/>
    <hyperlink ref="D591" r:id="rId361" xr:uid="{23F92623-57EC-41FE-91C8-685B1A891610}"/>
    <hyperlink ref="D656" r:id="rId362" xr:uid="{1648C452-202F-470A-A7F0-649EB9D59DD3}"/>
    <hyperlink ref="D772" r:id="rId363" xr:uid="{EC4C4F98-AC3B-4648-A3F1-D472B68450AD}"/>
    <hyperlink ref="D773" r:id="rId364" xr:uid="{2B105B5F-CB1A-40BB-B1CD-A92F11EA12C4}"/>
    <hyperlink ref="D756" r:id="rId365" xr:uid="{E9AC31DA-9D47-4B9B-9286-2831EF847965}"/>
    <hyperlink ref="D274" r:id="rId366" xr:uid="{C0D771D4-B61D-4204-84D7-EF2784F5CD87}"/>
    <hyperlink ref="D715" r:id="rId367" xr:uid="{F742B529-7A2D-4F4B-A9CE-B97C48B133E5}"/>
    <hyperlink ref="D140" r:id="rId368" xr:uid="{0762FC95-BD74-49FF-991C-FC3E310761D7}"/>
    <hyperlink ref="D142" r:id="rId369" xr:uid="{9E62C2ED-0FDA-44F4-896C-8138789EC3C6}"/>
    <hyperlink ref="D111" r:id="rId370" xr:uid="{B84B4D3C-01E1-4137-A457-22C0EE88D337}"/>
    <hyperlink ref="D687" r:id="rId371" xr:uid="{8B164D21-FF25-44D1-B0E4-54E4DAA0A7EF}"/>
    <hyperlink ref="D35" r:id="rId372" xr:uid="{80071A3D-3306-4E8D-8A2C-0FD354985835}"/>
    <hyperlink ref="D394" r:id="rId373" xr:uid="{70738E7C-8E0A-4155-9FAF-9D361AA4F864}"/>
    <hyperlink ref="D446" r:id="rId374" xr:uid="{F63EEB4F-4B29-4F92-B6A3-8DB9C25A62ED}"/>
    <hyperlink ref="D357" r:id="rId375" xr:uid="{3CC5C8AD-8C5A-4490-B860-7648AAF20279}"/>
    <hyperlink ref="D825" r:id="rId376" xr:uid="{07F28E68-AD9E-420B-AABC-78000B401ADB}"/>
    <hyperlink ref="D441" r:id="rId377" xr:uid="{C39B37CE-77F2-4304-895E-127606A68540}"/>
    <hyperlink ref="D442" r:id="rId378" xr:uid="{35E351F1-358A-443F-AE3C-5131937821E9}"/>
    <hyperlink ref="D444" r:id="rId379" xr:uid="{9ECB5606-E6C6-4926-8640-EED213D568FD}"/>
    <hyperlink ref="D674" r:id="rId380" xr:uid="{C74AB17F-0076-4807-B5E3-5431DB9EDE1D}"/>
    <hyperlink ref="D675" r:id="rId381" xr:uid="{F47A6B71-7EE0-46FD-9F6B-3A8E2D1F9F74}"/>
    <hyperlink ref="D676" r:id="rId382" xr:uid="{24467924-2664-4FA8-B560-511517E6891B}"/>
    <hyperlink ref="D443" r:id="rId383" xr:uid="{249C5A1B-B717-4C28-942C-05FF47701A5B}"/>
    <hyperlink ref="D193" r:id="rId384" xr:uid="{1E0C3B7B-0073-4592-BD96-15C772B46B74}"/>
    <hyperlink ref="D195" r:id="rId385" xr:uid="{E346065A-4EEB-4B91-8E31-81721FBC62A0}"/>
    <hyperlink ref="D423" r:id="rId386" xr:uid="{FEA9CE2C-6F38-433F-957F-52A1778BE54A}"/>
    <hyperlink ref="D496" r:id="rId387" xr:uid="{34E2B0CC-5486-4772-A2DE-A810D81775E9}"/>
    <hyperlink ref="D383" r:id="rId388" xr:uid="{2038BBA4-A92C-4EA5-9A6A-9176EFC0F6C2}"/>
    <hyperlink ref="D137" r:id="rId389" xr:uid="{F14581F6-9137-4490-8517-7595FEBD3195}"/>
    <hyperlink ref="D126" r:id="rId390" xr:uid="{4C42E7EF-4591-4016-9271-7E5C24AC2788}"/>
    <hyperlink ref="D127" r:id="rId391" xr:uid="{C04DCFCF-4324-4251-B6AA-5DCF2D38ACE9}"/>
    <hyperlink ref="D762" r:id="rId392" xr:uid="{E1CDEB13-586A-4347-B254-5B3D4249A457}"/>
    <hyperlink ref="D296" r:id="rId393" xr:uid="{81D59AD8-8F6E-4943-A495-4AFB0C7739DF}"/>
    <hyperlink ref="D297" r:id="rId394" xr:uid="{22B8F2EB-F9B7-4B70-B39A-68EBE9D1DDC0}"/>
    <hyperlink ref="D294" r:id="rId395" xr:uid="{C01630B4-DEEE-482A-ADD7-A5630A2C801B}"/>
    <hyperlink ref="D298" r:id="rId396" xr:uid="{2666D48C-3540-4296-A645-231BE4157E12}"/>
    <hyperlink ref="D299" r:id="rId397" xr:uid="{5BCF18E0-32F2-4F4F-8BC5-8870FA2E1F61}"/>
    <hyperlink ref="D624" r:id="rId398" xr:uid="{2BEFDA08-B3F8-41C4-A61C-461FCD6ABC1D}"/>
    <hyperlink ref="D625" r:id="rId399" xr:uid="{4CE478FC-3113-4E21-A4F5-DEC81842B92B}"/>
    <hyperlink ref="D640" r:id="rId400" xr:uid="{2018DE83-7017-43DB-9B42-86B6C9834AB0}"/>
    <hyperlink ref="D621" r:id="rId401" xr:uid="{4D4C3506-CF40-476B-93FD-DB2DA6CFD135}"/>
    <hyperlink ref="D426" r:id="rId402" xr:uid="{3A2AC467-2AF3-4205-9446-197BBCD9666F}"/>
    <hyperlink ref="D427" r:id="rId403" xr:uid="{1577824B-7897-479F-9DE9-62951625FA9F}"/>
    <hyperlink ref="D419" r:id="rId404" xr:uid="{EF41BEF6-525F-424E-8CD2-1EC9D411982F}"/>
    <hyperlink ref="D210" r:id="rId405" xr:uid="{1B0CAA6F-7BC4-4AE8-B942-8E958025BD13}"/>
    <hyperlink ref="D209" r:id="rId406" xr:uid="{679C650E-4CD7-42DA-A2AE-EEF6A44225AF}"/>
    <hyperlink ref="D211" r:id="rId407" xr:uid="{39A8B34E-81BB-4FD7-B071-999122468CAE}"/>
    <hyperlink ref="D204" r:id="rId408" xr:uid="{E1ABD1FB-4649-481A-AE18-909F42314BCC}"/>
    <hyperlink ref="D205" r:id="rId409" xr:uid="{81B83D3C-90DD-4567-AA8B-24DB25A2368E}"/>
    <hyperlink ref="D100" r:id="rId410" xr:uid="{09884DBC-9F36-4F48-BD01-C82E696D4951}"/>
    <hyperlink ref="D101" r:id="rId411" xr:uid="{CFA1A141-DE1A-4B4E-8183-A14D7F120CA3}"/>
    <hyperlink ref="D102" r:id="rId412" xr:uid="{A6B8FE84-2A7A-4D44-9314-85BB0DBB9DE7}"/>
    <hyperlink ref="D103" r:id="rId413" xr:uid="{E8667491-ABCA-4E27-9365-C94F31F0261B}"/>
    <hyperlink ref="D651" r:id="rId414" xr:uid="{86C87166-B4E4-4985-B62F-56F5A03D5768}"/>
    <hyperlink ref="D387" r:id="rId415" xr:uid="{20370158-7B66-462B-A451-69E907A8832C}"/>
    <hyperlink ref="D666" r:id="rId416" xr:uid="{E5BA7129-A328-4BBD-8946-8CD8BCA2DB29}"/>
    <hyperlink ref="D717" r:id="rId417" xr:uid="{DB87E6D8-6664-42E8-BF59-EEF749AFC405}"/>
    <hyperlink ref="D718" r:id="rId418" xr:uid="{5C16631B-F05C-4256-BC0C-2B97C5D6CB6C}"/>
    <hyperlink ref="D719" r:id="rId419" xr:uid="{E1B45A46-9B27-4974-9377-2139F6AC326A}"/>
    <hyperlink ref="D720" r:id="rId420" xr:uid="{7B6CA6B8-55B9-40DC-9E37-AC35B9259264}"/>
    <hyperlink ref="D721" r:id="rId421" xr:uid="{717BB329-B6FD-440C-AA1F-C8D46CF6F671}"/>
    <hyperlink ref="D722" r:id="rId422" xr:uid="{B4222CFE-0F3C-4AA7-AC2D-B27EE9DC02C9}"/>
    <hyperlink ref="D723" r:id="rId423" xr:uid="{42F4A225-6304-4093-8C84-643DFEA2BE3A}"/>
    <hyperlink ref="D724" r:id="rId424" xr:uid="{0A7AB188-B8BF-43E6-B2B5-F455F078C193}"/>
    <hyperlink ref="D725" r:id="rId425" xr:uid="{F6B09A24-FBD5-4C81-9146-01F7DC3B5D40}"/>
    <hyperlink ref="D129" r:id="rId426" xr:uid="{72915DB4-F5D1-4225-B0D3-79052413701A}"/>
    <hyperlink ref="D130" r:id="rId427" xr:uid="{B393BBCC-199B-4D07-BC5F-71E38CE24A28}"/>
    <hyperlink ref="D131" r:id="rId428" xr:uid="{4F51FDD7-3550-425C-8376-D4EA3F66EEE1}"/>
    <hyperlink ref="D154" r:id="rId429" xr:uid="{F13DE210-1F45-43EB-AF31-B2E8D1E80406}"/>
    <hyperlink ref="D98" r:id="rId430" xr:uid="{44111AB7-1510-4B33-A116-4751AE9FF140}"/>
    <hyperlink ref="D415" r:id="rId431" xr:uid="{3507FC7E-39FC-424B-9ED0-B0C194D1BF3C}"/>
    <hyperlink ref="D247" r:id="rId432" xr:uid="{FA594398-49F1-41BD-80C9-668A5A6565BD}"/>
    <hyperlink ref="D453" r:id="rId433" xr:uid="{A7E9F8F0-7191-45CE-A1BB-DD3629A70FFB}"/>
    <hyperlink ref="D528" r:id="rId434" xr:uid="{38E0CDB1-6A9F-4FB7-B5CD-969DCA042A2A}"/>
    <hyperlink ref="D529" r:id="rId435" xr:uid="{2A718778-8431-4D15-82E7-126F57F7A1F2}"/>
    <hyperlink ref="D511" r:id="rId436" xr:uid="{AD901C72-CB86-45CB-A612-74D8ADE3684A}"/>
    <hyperlink ref="D821" r:id="rId437" xr:uid="{E4A33D3B-9728-4722-88E9-7EF8769829A7}"/>
    <hyperlink ref="D392" r:id="rId438" xr:uid="{1FB25545-F980-4062-A48D-6483DB6FFB9C}"/>
    <hyperlink ref="D207" r:id="rId439" xr:uid="{5699AAB9-A776-4358-AE25-DEEDB2F0BB68}"/>
    <hyperlink ref="D283" r:id="rId440" xr:uid="{60C6338E-03FF-4EF2-9368-ED0E38819F46}"/>
    <hyperlink ref="D284" r:id="rId441" xr:uid="{5D0B0278-30F4-4FCA-BC4F-9BFC47DBFB90}"/>
    <hyperlink ref="D285" r:id="rId442" xr:uid="{359FE988-AA49-47B1-854C-C891A85A8E78}"/>
    <hyperlink ref="D286" r:id="rId443" xr:uid="{2634A6C5-1BFD-4353-B74C-5DE9E0ED0D14}"/>
    <hyperlink ref="D287" r:id="rId444" xr:uid="{858C1DF2-029E-4B4C-B5D3-422389A565BD}"/>
    <hyperlink ref="D288" r:id="rId445" xr:uid="{27574E95-1059-47C5-9FFE-8CDC2E2408D6}"/>
    <hyperlink ref="D289" r:id="rId446" xr:uid="{EA192DBB-E219-4302-9D28-D74EA605609F}"/>
    <hyperlink ref="D290" r:id="rId447" xr:uid="{A44A4E9C-BABA-4C7D-B96D-7296CF02D776}"/>
    <hyperlink ref="D291" r:id="rId448" xr:uid="{60A0EDDB-5F8C-4C3F-BA5E-5A565CF0B6F7}"/>
    <hyperlink ref="D292" r:id="rId449" xr:uid="{5120F137-EF5E-425A-B233-431F0C6E2BE8}"/>
    <hyperlink ref="D533" r:id="rId450" xr:uid="{DB996BAD-FF42-4C85-A901-97FA2A064FE4}"/>
    <hyperlink ref="D534" r:id="rId451" xr:uid="{52B33329-A53F-447E-97D4-FB58BBD438BC}"/>
    <hyperlink ref="D793" r:id="rId452" xr:uid="{7A2B000F-F825-49DA-927D-9341EA9CE54D}"/>
    <hyperlink ref="D794" r:id="rId453" xr:uid="{B6A207B7-7AF3-4240-9BC8-83FB57F98626}"/>
    <hyperlink ref="D107" r:id="rId454" xr:uid="{5945A0DD-3D09-425B-9BD2-8AB5D3F89EF3}"/>
    <hyperlink ref="D194" r:id="rId455" xr:uid="{BD98BBF6-2210-479A-9D11-C9A2F233FF26}"/>
    <hyperlink ref="D151" r:id="rId456" xr:uid="{58330ECD-E3FF-43EC-830E-17B243D5A5E4}"/>
    <hyperlink ref="D155" r:id="rId457" xr:uid="{4DD9EC9B-F228-4247-BE74-2A6330D539C6}"/>
    <hyperlink ref="D728" r:id="rId458" xr:uid="{4330317B-8FEB-44FE-AF44-11B19711AAE3}"/>
    <hyperlink ref="D729" r:id="rId459" xr:uid="{EAB75DB5-7CDF-4178-9F54-4BAC5E08F8C4}"/>
    <hyperlink ref="D730" r:id="rId460" xr:uid="{C98BF2A9-0D28-40BC-9F2C-D4A37F433BD7}"/>
    <hyperlink ref="D731" r:id="rId461" xr:uid="{4239FFCE-1D5B-4895-B8CA-E7A886D44A2C}"/>
    <hyperlink ref="D815" r:id="rId462" xr:uid="{5D3A5591-67B0-4599-ADBA-F7568224A721}"/>
    <hyperlink ref="D679" r:id="rId463" xr:uid="{9C7A10D9-E5BF-4293-B399-D6A6B8BDB34B}"/>
    <hyperlink ref="D512" r:id="rId464" xr:uid="{06A56606-E4C7-4BBD-A9EE-D0B05CA66E87}"/>
    <hyperlink ref="D742" r:id="rId465" xr:uid="{008F76AC-B27F-424F-96DE-FFC33B9C53D2}"/>
    <hyperlink ref="D743" r:id="rId466" xr:uid="{55F147E9-C69C-4B30-8E02-FCF07EB23F3C}"/>
    <hyperlink ref="D745" r:id="rId467" xr:uid="{7132E07C-B073-44C5-B57F-71352C913DA1}"/>
    <hyperlink ref="D746" r:id="rId468" xr:uid="{93392304-5C12-40DB-81CE-E2FC887388F2}"/>
    <hyperlink ref="D747" r:id="rId469" xr:uid="{BB548A16-AEAB-4BD7-BC3C-D9583BC4B4D6}"/>
    <hyperlink ref="D750" r:id="rId470" xr:uid="{88B171EE-A6C2-41FC-B2AF-309473CC4CA6}"/>
    <hyperlink ref="D752" r:id="rId471" xr:uid="{F5C699E0-D292-44B5-9538-FB3846C6E577}"/>
    <hyperlink ref="D754" r:id="rId472" xr:uid="{1FF48302-ED05-4B07-B301-C5FFDF12EA78}"/>
    <hyperlink ref="D23" r:id="rId473" xr:uid="{83194E03-44BD-46B4-B99D-D9A285BC2373}"/>
    <hyperlink ref="D379" r:id="rId474" xr:uid="{2FF61A6E-DF24-401C-AE7C-6C33532ECA1C}"/>
    <hyperlink ref="D376" r:id="rId475" xr:uid="{2CCA7AA0-D13F-4147-AE74-FD403287AF22}"/>
    <hyperlink ref="D377" r:id="rId476" xr:uid="{4B438229-5408-4258-9B61-B22B2DEFD4CC}"/>
    <hyperlink ref="D454" r:id="rId477" xr:uid="{897E8A29-D376-4F6C-B38A-4EDCCB4BEFB3}"/>
    <hyperlink ref="D359" r:id="rId478" xr:uid="{0720E546-1B46-4FF5-81EF-1F1075C15E41}"/>
    <hyperlink ref="D404" r:id="rId479" xr:uid="{E98E2882-783F-45D2-ACCA-9FB4A6C9C4C7}"/>
    <hyperlink ref="D637" r:id="rId480" xr:uid="{8646DB89-58BA-45D0-883A-BF6D4199D7C3}"/>
    <hyperlink ref="D636" r:id="rId481" xr:uid="{D5E88AA2-A30D-4401-93B5-7706EDA63ED6}"/>
    <hyperlink ref="D526" r:id="rId482" xr:uid="{43B1EBF0-D515-408A-A3FF-7C6DBE4E5170}"/>
    <hyperlink ref="D598" r:id="rId483" xr:uid="{CDAADCC4-06A2-4C8D-B820-3309E1E45E4F}"/>
    <hyperlink ref="D642" r:id="rId484" xr:uid="{487D2005-3742-4F35-A635-55211B11A9F0}"/>
  </hyperlinks>
  <pageMargins left="0.25" right="0.25" top="0.75" bottom="0.75" header="0.3" footer="0.3"/>
  <pageSetup paperSize="9" scale="39" fitToHeight="0" orientation="portrait" r:id="rId485"/>
  <drawing r:id="rId4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Kainoraštis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Laimonas Jacevicius</dc:creator>
  <cp:lastModifiedBy>Mindaugas Tamošiūnas</cp:lastModifiedBy>
  <cp:lastPrinted>2018-05-21T10:51:31Z</cp:lastPrinted>
  <dcterms:created xsi:type="dcterms:W3CDTF">2013-01-04T14:42:16Z</dcterms:created>
  <dcterms:modified xsi:type="dcterms:W3CDTF">2022-10-22T14:12:16Z</dcterms:modified>
</cp:coreProperties>
</file>